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tabRatio="853" activeTab="6"/>
  </bookViews>
  <sheets>
    <sheet name="Point Source Locations" sheetId="1" r:id="rId1"/>
    <sheet name="DO Plot" sheetId="2" r:id="rId2"/>
    <sheet name="7Q10 + Max daily NPDES" sheetId="3" r:id="rId3"/>
    <sheet name="7Q10 + monthly ave NPDES" sheetId="4" r:id="rId4"/>
    <sheet name="Jun 05 DMR Cond" sheetId="5" r:id="rId5"/>
    <sheet name="7Q10+No loading" sheetId="6" r:id="rId6"/>
    <sheet name="Dam Local" sheetId="7" r:id="rId7"/>
    <sheet name="Sheet1" sheetId="8" r:id="rId8"/>
    <sheet name="Sheet2" sheetId="9" r:id="rId9"/>
    <sheet name="Sheet3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<sst xmlns="http://schemas.openxmlformats.org/spreadsheetml/2006/main" count="393" uniqueCount="82">
  <si>
    <t>Point Source Locations</t>
  </si>
  <si>
    <t>Location</t>
  </si>
  <si>
    <t>Name</t>
  </si>
  <si>
    <t>km</t>
  </si>
  <si>
    <t>x (miles)</t>
  </si>
  <si>
    <t>Bloomingdale-Reeves WRF</t>
  </si>
  <si>
    <t>Glendale Heights STP</t>
  </si>
  <si>
    <t>Glenbard WW Auth-Glenbard</t>
  </si>
  <si>
    <t>Downers Grove SD WTC</t>
  </si>
  <si>
    <t>DuPage County Woodbridge STP</t>
  </si>
  <si>
    <t>Bolingbrook STP #1</t>
  </si>
  <si>
    <t>Citizens Utility Company #2 STP</t>
  </si>
  <si>
    <t>QUAL2K</t>
  </si>
  <si>
    <t>Stream Water Quality Model</t>
  </si>
  <si>
    <t>East Branch DuPage River (8/15/2006)</t>
  </si>
  <si>
    <t>Constituent Summary</t>
  </si>
  <si>
    <t>7Q10 + Max daily NPDES</t>
  </si>
  <si>
    <t>TSS</t>
  </si>
  <si>
    <t>Bot Algae</t>
  </si>
  <si>
    <t>Distance</t>
  </si>
  <si>
    <t>Cond (umhos)</t>
  </si>
  <si>
    <t>ISS (mgD/L)</t>
  </si>
  <si>
    <t>DO (mgO2/L)</t>
  </si>
  <si>
    <t>CBODs (mgO2/L)</t>
  </si>
  <si>
    <t>CBODf (mgO2/L)</t>
  </si>
  <si>
    <t>Norg (ugN/L)</t>
  </si>
  <si>
    <t>NH4 (ugN/L)</t>
  </si>
  <si>
    <t>NO3 (ugN/L)</t>
  </si>
  <si>
    <t>Porg (ugN/L)</t>
  </si>
  <si>
    <t>Inorg P (ugP/L)</t>
  </si>
  <si>
    <t>Phyto (ugA/L)</t>
  </si>
  <si>
    <t>Detr (mgD/L)</t>
  </si>
  <si>
    <t>Pathogens (cfu/100 mL)</t>
  </si>
  <si>
    <t>Alk (mgCaCO3/L)</t>
  </si>
  <si>
    <t>pH</t>
  </si>
  <si>
    <t>Bot Alg (gD/m^2)</t>
  </si>
  <si>
    <t>Bot Alg (mgA/m^3)</t>
  </si>
  <si>
    <t>TN (ugN/L)</t>
  </si>
  <si>
    <t>TP (ugP/L)</t>
  </si>
  <si>
    <t>TSS (mgD/L)</t>
  </si>
  <si>
    <t>NH3 (ugN/L)</t>
  </si>
  <si>
    <t>Sediment</t>
  </si>
  <si>
    <t>CBODu</t>
  </si>
  <si>
    <t>TOC</t>
  </si>
  <si>
    <t>x(km)</t>
  </si>
  <si>
    <t>cond (umhos)</t>
  </si>
  <si>
    <t>DO(mgO2/L)</t>
  </si>
  <si>
    <t>No(ugN/L)</t>
  </si>
  <si>
    <t>NH4(ugN/L)</t>
  </si>
  <si>
    <t>NO3(ugN/L)</t>
  </si>
  <si>
    <t>Po (ugP/L)</t>
  </si>
  <si>
    <t>Detritus (mgD/L)</t>
  </si>
  <si>
    <t>Pathogen</t>
  </si>
  <si>
    <t>Alk</t>
  </si>
  <si>
    <t>Bot Alg (gD/m2)</t>
  </si>
  <si>
    <t>TN</t>
  </si>
  <si>
    <t>TP</t>
  </si>
  <si>
    <t>TKN</t>
  </si>
  <si>
    <t>(mgD/L)</t>
  </si>
  <si>
    <t>mgA/m2</t>
  </si>
  <si>
    <t>NH3</t>
  </si>
  <si>
    <t>DO sat</t>
  </si>
  <si>
    <t>pHsat</t>
  </si>
  <si>
    <t>data</t>
  </si>
  <si>
    <t>%sat-data</t>
  </si>
  <si>
    <t>SOD-data</t>
  </si>
  <si>
    <t>JNH4-data</t>
  </si>
  <si>
    <t>JNO3-data</t>
  </si>
  <si>
    <t>JCH4-data</t>
  </si>
  <si>
    <t>JInorg P-data</t>
  </si>
  <si>
    <t>mgO2/L</t>
  </si>
  <si>
    <t>mgC/L</t>
  </si>
  <si>
    <t>7Q10 + monthly ave NPDES</t>
  </si>
  <si>
    <t>Jun 2005 Monthly Average DMR Condition</t>
  </si>
  <si>
    <t>Dams</t>
  </si>
  <si>
    <t>KM</t>
  </si>
  <si>
    <t>miles</t>
  </si>
  <si>
    <t>DO plot</t>
  </si>
  <si>
    <t>Ka plot</t>
  </si>
  <si>
    <t>DAM 1 - CHURCHILL WOODS DAM</t>
  </si>
  <si>
    <t>DAM 2 - EB DUPAGE/PRENTISS CREEK DAM</t>
  </si>
  <si>
    <t>7Q10 + No plant loading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</si>
</sst>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[$-409]h:mm\ AM/PM;@"/>
    <numFmt numFmtId="174" formatCode="0.000"/>
    <numFmt numFmtId="175" formatCode="0.0"/>
    <numFmt numFmtId="176" formatCode="0.0000"/>
    <numFmt numFmtId="177" formatCode="0.00000"/>
    <numFmt numFmtId="178" formatCode="0.0000000"/>
    <numFmt numFmtId="179" formatCode="0.0%"/>
    <numFmt numFmtId="180" formatCode="[$-409]h:mm:ss\ AM/PM"/>
    <numFmt numFmtId="181" formatCode="[$-F400]h:mm:ss\ AM/PM"/>
    <numFmt numFmtId="182" formatCode="[$-409]m/d/yy\ h:mm\ AM/PM;@"/>
    <numFmt numFmtId="183" formatCode="0.0000000000"/>
    <numFmt numFmtId="184" formatCode="0.000000000"/>
    <numFmt numFmtId="185" formatCode="0.00000000"/>
    <numFmt numFmtId="186" formatCode="[$-409]dddd\,\ mmmm\ dd\,\ yyyy"/>
    <numFmt numFmtId="187" formatCode="h:mm;@"/>
    <numFmt numFmtId="188" formatCode="0.0000000000000000000000"/>
    <numFmt numFmtId="189" formatCode="_(* #,##0.0_);_(* \(#,##0.0\);_(* &quot;-&quot;??_);_(@_)"/>
    <numFmt numFmtId="190" formatCode="_(* #,##0_);_(* \(#,##0\);_(* &quot;-&quot;??_);_(@_)"/>
  </numFmts>
  <fonts count="17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5.25"/>
      <name val="Arial Black"/>
      <family val="2"/>
    </font>
    <font>
      <sz val="8.5"/>
      <name val="Arial"/>
      <family val="2"/>
    </font>
    <font>
      <b/>
      <i/>
      <sz val="11"/>
      <color indexed="18"/>
      <name val="Arial Black"/>
      <family val="2"/>
    </font>
    <font>
      <b/>
      <i/>
      <sz val="12"/>
      <color indexed="12"/>
      <name val="Arial"/>
      <family val="2"/>
    </font>
    <font>
      <b/>
      <i/>
      <sz val="11"/>
      <color indexed="10"/>
      <name val="Arial Black"/>
      <family val="2"/>
    </font>
    <font>
      <b/>
      <i/>
      <sz val="11"/>
      <color indexed="60"/>
      <name val="Arial Black"/>
      <family val="2"/>
    </font>
    <font>
      <b/>
      <sz val="12"/>
      <color indexed="18"/>
      <name val="Arial"/>
      <family val="2"/>
    </font>
    <font>
      <sz val="8.75"/>
      <name val="Arial"/>
      <family val="2"/>
    </font>
    <font>
      <b/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22" applyFont="1">
      <alignment/>
      <protection/>
    </xf>
    <xf numFmtId="0" fontId="0" fillId="0" borderId="0" xfId="22">
      <alignment/>
      <protection/>
    </xf>
    <xf numFmtId="0" fontId="5" fillId="2" borderId="1" xfId="22" applyFont="1" applyFill="1" applyBorder="1" applyAlignment="1" applyProtection="1">
      <alignment horizontal="center"/>
      <protection/>
    </xf>
    <xf numFmtId="0" fontId="5" fillId="2" borderId="2" xfId="22" applyFont="1" applyFill="1" applyBorder="1" applyAlignment="1" applyProtection="1">
      <alignment horizontal="left"/>
      <protection/>
    </xf>
    <xf numFmtId="0" fontId="5" fillId="3" borderId="2" xfId="22" applyFont="1" applyFill="1" applyBorder="1" applyAlignment="1">
      <alignment horizontal="left"/>
      <protection/>
    </xf>
    <xf numFmtId="0" fontId="6" fillId="4" borderId="2" xfId="22" applyFont="1" applyFill="1" applyBorder="1" applyAlignment="1" applyProtection="1">
      <alignment horizontal="left"/>
      <protection locked="0"/>
    </xf>
    <xf numFmtId="174" fontId="6" fillId="5" borderId="1" xfId="22" applyNumberFormat="1" applyFont="1" applyFill="1" applyBorder="1" applyAlignment="1">
      <alignment horizontal="right"/>
      <protection/>
    </xf>
    <xf numFmtId="2" fontId="7" fillId="6" borderId="2" xfId="22" applyNumberFormat="1" applyFont="1" applyFill="1" applyBorder="1" applyAlignment="1" applyProtection="1">
      <alignment horizontal="left"/>
      <protection locked="0"/>
    </xf>
    <xf numFmtId="11" fontId="6" fillId="4" borderId="2" xfId="22" applyNumberFormat="1" applyFont="1" applyFill="1" applyBorder="1" applyAlignment="1" applyProtection="1">
      <alignment horizontal="left"/>
      <protection locked="0"/>
    </xf>
    <xf numFmtId="0" fontId="10" fillId="7" borderId="3" xfId="22" applyFont="1" applyFill="1" applyBorder="1" applyAlignment="1">
      <alignment horizontal="left"/>
      <protection/>
    </xf>
    <xf numFmtId="0" fontId="11" fillId="7" borderId="4" xfId="22" applyFont="1" applyFill="1" applyBorder="1" applyAlignment="1">
      <alignment horizontal="left"/>
      <protection/>
    </xf>
    <xf numFmtId="0" fontId="11" fillId="7" borderId="5" xfId="22" applyFont="1" applyFill="1" applyBorder="1" applyAlignment="1">
      <alignment horizontal="left"/>
      <protection/>
    </xf>
    <xf numFmtId="0" fontId="10" fillId="7" borderId="6" xfId="22" applyFont="1" applyFill="1" applyBorder="1" applyAlignment="1">
      <alignment horizontal="left"/>
      <protection/>
    </xf>
    <xf numFmtId="0" fontId="10" fillId="7" borderId="0" xfId="22" applyFont="1" applyFill="1" applyAlignment="1">
      <alignment horizontal="left"/>
      <protection/>
    </xf>
    <xf numFmtId="0" fontId="11" fillId="7" borderId="7" xfId="22" applyFont="1" applyFill="1" applyBorder="1" applyAlignment="1">
      <alignment horizontal="left"/>
      <protection/>
    </xf>
    <xf numFmtId="0" fontId="12" fillId="7" borderId="6" xfId="22" applyFont="1" applyFill="1" applyBorder="1" applyAlignment="1">
      <alignment horizontal="left"/>
      <protection/>
    </xf>
    <xf numFmtId="0" fontId="12" fillId="7" borderId="0" xfId="22" applyFont="1" applyFill="1" applyAlignment="1">
      <alignment horizontal="left"/>
      <protection/>
    </xf>
    <xf numFmtId="0" fontId="13" fillId="7" borderId="8" xfId="22" applyFont="1" applyFill="1" applyBorder="1" applyAlignment="1">
      <alignment horizontal="left"/>
      <protection/>
    </xf>
    <xf numFmtId="0" fontId="13" fillId="7" borderId="9" xfId="22" applyFont="1" applyFill="1" applyBorder="1" applyAlignment="1">
      <alignment horizontal="left"/>
      <protection/>
    </xf>
    <xf numFmtId="0" fontId="11" fillId="7" borderId="9" xfId="22" applyFont="1" applyFill="1" applyBorder="1" applyAlignment="1">
      <alignment horizontal="left"/>
      <protection/>
    </xf>
    <xf numFmtId="0" fontId="11" fillId="7" borderId="10" xfId="22" applyFont="1" applyFill="1" applyBorder="1" applyAlignment="1">
      <alignment horizontal="left"/>
      <protection/>
    </xf>
    <xf numFmtId="0" fontId="14" fillId="0" borderId="0" xfId="22" applyFont="1">
      <alignment/>
      <protection/>
    </xf>
    <xf numFmtId="0" fontId="5" fillId="3" borderId="11" xfId="22" applyFont="1" applyFill="1" applyBorder="1" applyAlignment="1">
      <alignment horizontal="left"/>
      <protection/>
    </xf>
    <xf numFmtId="0" fontId="5" fillId="3" borderId="12" xfId="22" applyFont="1" applyFill="1" applyBorder="1" applyAlignment="1">
      <alignment horizontal="center"/>
      <protection/>
    </xf>
    <xf numFmtId="0" fontId="6" fillId="8" borderId="11" xfId="22" applyFont="1" applyFill="1" applyBorder="1">
      <alignment/>
      <protection/>
    </xf>
    <xf numFmtId="0" fontId="5" fillId="8" borderId="11" xfId="22" applyFont="1" applyFill="1" applyBorder="1" applyAlignment="1">
      <alignment horizontal="center"/>
      <protection/>
    </xf>
    <xf numFmtId="0" fontId="5" fillId="8" borderId="12" xfId="22" applyFont="1" applyFill="1" applyBorder="1" applyAlignment="1">
      <alignment horizontal="center"/>
      <protection/>
    </xf>
    <xf numFmtId="0" fontId="5" fillId="3" borderId="1" xfId="22" applyFont="1" applyFill="1" applyBorder="1" applyAlignment="1">
      <alignment horizontal="center"/>
      <protection/>
    </xf>
    <xf numFmtId="0" fontId="6" fillId="8" borderId="2" xfId="22" applyFont="1" applyFill="1" applyBorder="1">
      <alignment/>
      <protection/>
    </xf>
    <xf numFmtId="0" fontId="5" fillId="8" borderId="1" xfId="22" applyFont="1" applyFill="1" applyBorder="1" applyAlignment="1">
      <alignment horizontal="center"/>
      <protection/>
    </xf>
    <xf numFmtId="2" fontId="7" fillId="6" borderId="1" xfId="22" applyNumberFormat="1" applyFont="1" applyFill="1" applyBorder="1" applyAlignment="1" applyProtection="1">
      <alignment horizontal="right"/>
      <protection locked="0"/>
    </xf>
    <xf numFmtId="2" fontId="6" fillId="9" borderId="2" xfId="22" applyNumberFormat="1" applyFont="1" applyFill="1" applyBorder="1">
      <alignment/>
      <protection/>
    </xf>
    <xf numFmtId="2" fontId="6" fillId="9" borderId="1" xfId="22" applyNumberFormat="1" applyFont="1" applyFill="1" applyBorder="1">
      <alignment/>
      <protection/>
    </xf>
    <xf numFmtId="1" fontId="6" fillId="9" borderId="1" xfId="22" applyNumberFormat="1" applyFont="1" applyFill="1" applyBorder="1">
      <alignment/>
      <protection/>
    </xf>
    <xf numFmtId="2" fontId="7" fillId="10" borderId="2" xfId="22" applyNumberFormat="1" applyFont="1" applyFill="1" applyBorder="1" applyAlignment="1" applyProtection="1">
      <alignment horizontal="right"/>
      <protection locked="0"/>
    </xf>
    <xf numFmtId="175" fontId="6" fillId="9" borderId="1" xfId="22" applyNumberFormat="1" applyFont="1" applyFill="1" applyBorder="1">
      <alignment/>
      <protection/>
    </xf>
    <xf numFmtId="0" fontId="10" fillId="7" borderId="3" xfId="21" applyFont="1" applyFill="1" applyBorder="1" applyAlignment="1">
      <alignment horizontal="left"/>
      <protection/>
    </xf>
    <xf numFmtId="0" fontId="11" fillId="7" borderId="4" xfId="21" applyFont="1" applyFill="1" applyBorder="1" applyAlignment="1">
      <alignment horizontal="left"/>
      <protection/>
    </xf>
    <xf numFmtId="0" fontId="11" fillId="7" borderId="5" xfId="21" applyFont="1" applyFill="1" applyBorder="1" applyAlignment="1">
      <alignment horizontal="left"/>
      <protection/>
    </xf>
    <xf numFmtId="0" fontId="0" fillId="0" borderId="0" xfId="21">
      <alignment/>
      <protection/>
    </xf>
    <xf numFmtId="0" fontId="10" fillId="7" borderId="6" xfId="21" applyFont="1" applyFill="1" applyBorder="1" applyAlignment="1">
      <alignment horizontal="left"/>
      <protection/>
    </xf>
    <xf numFmtId="0" fontId="10" fillId="7" borderId="0" xfId="21" applyFont="1" applyFill="1" applyAlignment="1">
      <alignment horizontal="left"/>
      <protection/>
    </xf>
    <xf numFmtId="0" fontId="11" fillId="7" borderId="7" xfId="21" applyFont="1" applyFill="1" applyBorder="1" applyAlignment="1">
      <alignment horizontal="left"/>
      <protection/>
    </xf>
    <xf numFmtId="0" fontId="12" fillId="7" borderId="6" xfId="21" applyFont="1" applyFill="1" applyBorder="1" applyAlignment="1">
      <alignment horizontal="left"/>
      <protection/>
    </xf>
    <xf numFmtId="0" fontId="12" fillId="7" borderId="0" xfId="21" applyFont="1" applyFill="1" applyAlignment="1">
      <alignment horizontal="left"/>
      <protection/>
    </xf>
    <xf numFmtId="0" fontId="13" fillId="7" borderId="8" xfId="21" applyFont="1" applyFill="1" applyBorder="1" applyAlignment="1">
      <alignment horizontal="left"/>
      <protection/>
    </xf>
    <xf numFmtId="0" fontId="13" fillId="7" borderId="9" xfId="21" applyFont="1" applyFill="1" applyBorder="1" applyAlignment="1">
      <alignment horizontal="left"/>
      <protection/>
    </xf>
    <xf numFmtId="0" fontId="11" fillId="7" borderId="9" xfId="21" applyFont="1" applyFill="1" applyBorder="1" applyAlignment="1">
      <alignment horizontal="left"/>
      <protection/>
    </xf>
    <xf numFmtId="0" fontId="11" fillId="7" borderId="10" xfId="21" applyFont="1" applyFill="1" applyBorder="1" applyAlignment="1">
      <alignment horizontal="left"/>
      <protection/>
    </xf>
    <xf numFmtId="0" fontId="5" fillId="3" borderId="12" xfId="21" applyFont="1" applyFill="1" applyBorder="1" applyAlignment="1">
      <alignment horizontal="center"/>
      <protection/>
    </xf>
    <xf numFmtId="0" fontId="6" fillId="8" borderId="11" xfId="21" applyFont="1" applyFill="1" applyBorder="1">
      <alignment/>
      <protection/>
    </xf>
    <xf numFmtId="0" fontId="5" fillId="8" borderId="11" xfId="21" applyFont="1" applyFill="1" applyBorder="1" applyAlignment="1">
      <alignment horizontal="center"/>
      <protection/>
    </xf>
    <xf numFmtId="0" fontId="5" fillId="8" borderId="12" xfId="21" applyFont="1" applyFill="1" applyBorder="1" applyAlignment="1">
      <alignment horizontal="center"/>
      <protection/>
    </xf>
    <xf numFmtId="0" fontId="5" fillId="3" borderId="1" xfId="21" applyFont="1" applyFill="1" applyBorder="1" applyAlignment="1">
      <alignment horizontal="center"/>
      <protection/>
    </xf>
    <xf numFmtId="0" fontId="6" fillId="8" borderId="2" xfId="21" applyFont="1" applyFill="1" applyBorder="1">
      <alignment/>
      <protection/>
    </xf>
    <xf numFmtId="0" fontId="5" fillId="8" borderId="1" xfId="21" applyFont="1" applyFill="1" applyBorder="1" applyAlignment="1">
      <alignment horizontal="center"/>
      <protection/>
    </xf>
    <xf numFmtId="2" fontId="7" fillId="6" borderId="2" xfId="21" applyNumberFormat="1" applyFont="1" applyFill="1" applyBorder="1" applyAlignment="1" applyProtection="1">
      <alignment horizontal="left"/>
      <protection locked="0"/>
    </xf>
    <xf numFmtId="2" fontId="7" fillId="6" borderId="1" xfId="21" applyNumberFormat="1" applyFont="1" applyFill="1" applyBorder="1" applyAlignment="1" applyProtection="1">
      <alignment horizontal="right"/>
      <protection locked="0"/>
    </xf>
    <xf numFmtId="2" fontId="6" fillId="9" borderId="2" xfId="21" applyNumberFormat="1" applyFont="1" applyFill="1" applyBorder="1">
      <alignment/>
      <protection/>
    </xf>
    <xf numFmtId="2" fontId="6" fillId="9" borderId="1" xfId="21" applyNumberFormat="1" applyFont="1" applyFill="1" applyBorder="1">
      <alignment/>
      <protection/>
    </xf>
    <xf numFmtId="1" fontId="6" fillId="9" borderId="1" xfId="21" applyNumberFormat="1" applyFont="1" applyFill="1" applyBorder="1">
      <alignment/>
      <protection/>
    </xf>
    <xf numFmtId="2" fontId="7" fillId="10" borderId="2" xfId="21" applyNumberFormat="1" applyFont="1" applyFill="1" applyBorder="1" applyAlignment="1" applyProtection="1">
      <alignment horizontal="right"/>
      <protection locked="0"/>
    </xf>
    <xf numFmtId="175" fontId="6" fillId="9" borderId="1" xfId="21" applyNumberFormat="1" applyFont="1" applyFill="1" applyBorder="1">
      <alignment/>
      <protection/>
    </xf>
    <xf numFmtId="0" fontId="5" fillId="2" borderId="2" xfId="22" applyFont="1" applyFill="1" applyBorder="1" applyAlignment="1">
      <alignment horizontal="left"/>
      <protection/>
    </xf>
    <xf numFmtId="2" fontId="7" fillId="11" borderId="2" xfId="22" applyNumberFormat="1" applyFont="1" applyFill="1" applyBorder="1" applyAlignment="1" applyProtection="1">
      <alignment horizontal="right"/>
      <protection locked="0"/>
    </xf>
    <xf numFmtId="0" fontId="5" fillId="2" borderId="13" xfId="22" applyFont="1" applyFill="1" applyBorder="1" applyAlignment="1" applyProtection="1">
      <alignment horizontal="center"/>
      <protection/>
    </xf>
    <xf numFmtId="0" fontId="5" fillId="2" borderId="2" xfId="22" applyFont="1" applyFill="1" applyBorder="1" applyAlignment="1" applyProtection="1">
      <alignment horizontal="center"/>
      <protection/>
    </xf>
    <xf numFmtId="0" fontId="5" fillId="2" borderId="14" xfId="22" applyFont="1" applyFill="1" applyBorder="1" applyAlignment="1" applyProtection="1">
      <alignment horizontal="center"/>
      <protection/>
    </xf>
    <xf numFmtId="0" fontId="5" fillId="2" borderId="15" xfId="22" applyFont="1" applyFill="1" applyBorder="1" applyAlignment="1" applyProtection="1">
      <alignment horizontal="center"/>
      <protection/>
    </xf>
    <xf numFmtId="0" fontId="5" fillId="2" borderId="16" xfId="22" applyFont="1" applyFill="1" applyBorder="1" applyAlignment="1" applyProtection="1">
      <alignment horizontal="center"/>
      <protection/>
    </xf>
    <xf numFmtId="0" fontId="5" fillId="2" borderId="1" xfId="22" applyFont="1" applyFill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2Kv2_07_EB_7q10_No load" xfId="21"/>
    <cellStyle name="Normal_Q2Kv2_07_EB_all scenario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/>
              <a:t>Average Dissolved Oxygen in East Branch DuPage River</a:t>
            </a:r>
          </a:p>
        </c:rich>
      </c:tx>
      <c:layout>
        <c:manualLayout>
          <c:xMode val="factor"/>
          <c:yMode val="factor"/>
          <c:x val="0.02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035"/>
          <c:w val="0.96225"/>
          <c:h val="0.73325"/>
        </c:manualLayout>
      </c:layout>
      <c:scatterChart>
        <c:scatterStyle val="line"/>
        <c:varyColors val="0"/>
        <c:ser>
          <c:idx val="0"/>
          <c:order val="0"/>
          <c:tx>
            <c:v>7Q10 Flow + Max Daily Concentration of NPDES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'7Q10 + Max daily NPDES'!$A$9:$A$1009</c:f>
              <c:numCache>
                <c:ptCount val="1001"/>
                <c:pt idx="0">
                  <c:v>24.000000299827203</c:v>
                </c:pt>
                <c:pt idx="1">
                  <c:v>23.9000005471264</c:v>
                </c:pt>
                <c:pt idx="2">
                  <c:v>23.7000004203536</c:v>
                </c:pt>
                <c:pt idx="3">
                  <c:v>23.5000002935808</c:v>
                </c:pt>
                <c:pt idx="4">
                  <c:v>23.300000788179197</c:v>
                </c:pt>
                <c:pt idx="5">
                  <c:v>23.100000661406398</c:v>
                </c:pt>
                <c:pt idx="6">
                  <c:v>22.900000534633598</c:v>
                </c:pt>
                <c:pt idx="7">
                  <c:v>22.700001029232002</c:v>
                </c:pt>
                <c:pt idx="8">
                  <c:v>22.500000902459202</c:v>
                </c:pt>
                <c:pt idx="9">
                  <c:v>22.3000007756864</c:v>
                </c:pt>
                <c:pt idx="10">
                  <c:v>22.1000006489136</c:v>
                </c:pt>
                <c:pt idx="11">
                  <c:v>21.900001143512004</c:v>
                </c:pt>
                <c:pt idx="12">
                  <c:v>21.7000010167392</c:v>
                </c:pt>
                <c:pt idx="13">
                  <c:v>21.5000008899664</c:v>
                </c:pt>
                <c:pt idx="14">
                  <c:v>21.300000763193598</c:v>
                </c:pt>
                <c:pt idx="15">
                  <c:v>21.100001257792</c:v>
                </c:pt>
                <c:pt idx="16">
                  <c:v>20.900001131019202</c:v>
                </c:pt>
                <c:pt idx="17">
                  <c:v>20.700001004246403</c:v>
                </c:pt>
                <c:pt idx="18">
                  <c:v>20.500000877473603</c:v>
                </c:pt>
                <c:pt idx="19">
                  <c:v>20.300001372072</c:v>
                </c:pt>
                <c:pt idx="20">
                  <c:v>20.0807642143184</c:v>
                </c:pt>
                <c:pt idx="21">
                  <c:v>19.8422894042128</c:v>
                </c:pt>
                <c:pt idx="22">
                  <c:v>19.603814594107202</c:v>
                </c:pt>
                <c:pt idx="23">
                  <c:v>19.365340405372798</c:v>
                </c:pt>
                <c:pt idx="24">
                  <c:v>19.10411968112</c:v>
                </c:pt>
                <c:pt idx="25">
                  <c:v>18.93106780192</c:v>
                </c:pt>
                <c:pt idx="26">
                  <c:v>18.835713420310398</c:v>
                </c:pt>
                <c:pt idx="27">
                  <c:v>18.707142398462402</c:v>
                </c:pt>
                <c:pt idx="28">
                  <c:v>18.5785713766144</c:v>
                </c:pt>
                <c:pt idx="29">
                  <c:v>18.4499997333952</c:v>
                </c:pt>
                <c:pt idx="30">
                  <c:v>18.3214287115472</c:v>
                </c:pt>
                <c:pt idx="31">
                  <c:v>18.192857068328</c:v>
                </c:pt>
                <c:pt idx="32">
                  <c:v>18.064286046480003</c:v>
                </c:pt>
                <c:pt idx="33">
                  <c:v>17.9000004721696</c:v>
                </c:pt>
                <c:pt idx="34">
                  <c:v>17.700000345396802</c:v>
                </c:pt>
                <c:pt idx="35">
                  <c:v>17.500000218624</c:v>
                </c:pt>
                <c:pt idx="36">
                  <c:v>17.3000007132224</c:v>
                </c:pt>
                <c:pt idx="37">
                  <c:v>17.1000005864496</c:v>
                </c:pt>
                <c:pt idx="38">
                  <c:v>16.9000004596768</c:v>
                </c:pt>
                <c:pt idx="39">
                  <c:v>16.700000332904</c:v>
                </c:pt>
                <c:pt idx="40">
                  <c:v>16.5000002061312</c:v>
                </c:pt>
                <c:pt idx="41">
                  <c:v>16.3000007007296</c:v>
                </c:pt>
                <c:pt idx="42">
                  <c:v>16.1000005739568</c:v>
                </c:pt>
                <c:pt idx="43">
                  <c:v>15.900000447184</c:v>
                </c:pt>
                <c:pt idx="44">
                  <c:v>15.7000003204112</c:v>
                </c:pt>
                <c:pt idx="45">
                  <c:v>15.500000193638401</c:v>
                </c:pt>
                <c:pt idx="46">
                  <c:v>15.3000006882368</c:v>
                </c:pt>
                <c:pt idx="47">
                  <c:v>15.100000561464</c:v>
                </c:pt>
                <c:pt idx="48">
                  <c:v>14.9000004346912</c:v>
                </c:pt>
                <c:pt idx="49">
                  <c:v>14.700000307918401</c:v>
                </c:pt>
                <c:pt idx="50">
                  <c:v>14.500000181145602</c:v>
                </c:pt>
                <c:pt idx="51">
                  <c:v>14.300000054372799</c:v>
                </c:pt>
                <c:pt idx="52">
                  <c:v>14.1000005489712</c:v>
                </c:pt>
                <c:pt idx="53">
                  <c:v>13.900000422198401</c:v>
                </c:pt>
                <c:pt idx="54">
                  <c:v>13.700000295425601</c:v>
                </c:pt>
                <c:pt idx="55">
                  <c:v>13.500000168652802</c:v>
                </c:pt>
                <c:pt idx="56">
                  <c:v>13.300000041879999</c:v>
                </c:pt>
                <c:pt idx="57">
                  <c:v>13.100000536478401</c:v>
                </c:pt>
                <c:pt idx="58">
                  <c:v>12.900000409705601</c:v>
                </c:pt>
                <c:pt idx="59">
                  <c:v>12.7000002829328</c:v>
                </c:pt>
                <c:pt idx="60">
                  <c:v>12.50000015616</c:v>
                </c:pt>
                <c:pt idx="61">
                  <c:v>12.3000000293872</c:v>
                </c:pt>
                <c:pt idx="62">
                  <c:v>12.1000005239856</c:v>
                </c:pt>
                <c:pt idx="63">
                  <c:v>11.9000003972128</c:v>
                </c:pt>
                <c:pt idx="64">
                  <c:v>11.70000027044</c:v>
                </c:pt>
                <c:pt idx="65">
                  <c:v>11.5000001436672</c:v>
                </c:pt>
                <c:pt idx="66">
                  <c:v>11.300000016894401</c:v>
                </c:pt>
                <c:pt idx="67">
                  <c:v>11.0999998901216</c:v>
                </c:pt>
                <c:pt idx="68">
                  <c:v>10.90000038472</c:v>
                </c:pt>
                <c:pt idx="69">
                  <c:v>10.650036421126401</c:v>
                </c:pt>
                <c:pt idx="70">
                  <c:v>10.3501092420832</c:v>
                </c:pt>
                <c:pt idx="71">
                  <c:v>10.050182684411201</c:v>
                </c:pt>
                <c:pt idx="72">
                  <c:v>9.750255505368001</c:v>
                </c:pt>
                <c:pt idx="73">
                  <c:v>9.4503283263248</c:v>
                </c:pt>
                <c:pt idx="74">
                  <c:v>9.1504011472816</c:v>
                </c:pt>
                <c:pt idx="75">
                  <c:v>8.9688719008</c:v>
                </c:pt>
                <c:pt idx="76">
                  <c:v>8.90574058688</c:v>
                </c:pt>
                <c:pt idx="77">
                  <c:v>8.84260927296</c:v>
                </c:pt>
                <c:pt idx="78">
                  <c:v>8.779975056000001</c:v>
                </c:pt>
                <c:pt idx="79">
                  <c:v>8.6343685213328</c:v>
                </c:pt>
                <c:pt idx="80">
                  <c:v>8.4052931933696</c:v>
                </c:pt>
                <c:pt idx="81">
                  <c:v>8.1762178654064</c:v>
                </c:pt>
                <c:pt idx="82">
                  <c:v>7.947141916072001</c:v>
                </c:pt>
                <c:pt idx="83">
                  <c:v>7.718066588108799</c:v>
                </c:pt>
                <c:pt idx="84">
                  <c:v>7.4889912601456</c:v>
                </c:pt>
                <c:pt idx="85">
                  <c:v>7.259915310811199</c:v>
                </c:pt>
                <c:pt idx="86">
                  <c:v>7.030839982848</c:v>
                </c:pt>
                <c:pt idx="87">
                  <c:v>6.8017646548848</c:v>
                </c:pt>
                <c:pt idx="88">
                  <c:v>6.5726887055504</c:v>
                </c:pt>
                <c:pt idx="89">
                  <c:v>6.3436133775872</c:v>
                </c:pt>
                <c:pt idx="90">
                  <c:v>6.114538049624</c:v>
                </c:pt>
                <c:pt idx="91">
                  <c:v>5.900000322256</c:v>
                </c:pt>
                <c:pt idx="92">
                  <c:v>5.7000001954832005</c:v>
                </c:pt>
                <c:pt idx="93">
                  <c:v>5.5000000687104</c:v>
                </c:pt>
                <c:pt idx="94">
                  <c:v>5.2999999419376</c:v>
                </c:pt>
                <c:pt idx="95">
                  <c:v>5.100000436536001</c:v>
                </c:pt>
                <c:pt idx="96">
                  <c:v>4.9000003097632</c:v>
                </c:pt>
                <c:pt idx="97">
                  <c:v>4.7000001829904</c:v>
                </c:pt>
                <c:pt idx="98">
                  <c:v>4.5000000562175995</c:v>
                </c:pt>
                <c:pt idx="99">
                  <c:v>4.2999999294448</c:v>
                </c:pt>
                <c:pt idx="100">
                  <c:v>4.0999998026719995</c:v>
                </c:pt>
                <c:pt idx="101">
                  <c:v>3.9000002972704</c:v>
                </c:pt>
                <c:pt idx="102">
                  <c:v>3.7000001704976</c:v>
                </c:pt>
                <c:pt idx="103">
                  <c:v>3.5000000437248002</c:v>
                </c:pt>
                <c:pt idx="104">
                  <c:v>3.2999999169520002</c:v>
                </c:pt>
                <c:pt idx="105">
                  <c:v>3.0999997901792</c:v>
                </c:pt>
                <c:pt idx="106">
                  <c:v>2.9000002847776</c:v>
                </c:pt>
                <c:pt idx="107">
                  <c:v>2.7000001580048</c:v>
                </c:pt>
                <c:pt idx="108">
                  <c:v>2.500000031232</c:v>
                </c:pt>
                <c:pt idx="109">
                  <c:v>2.2999999044592</c:v>
                </c:pt>
                <c:pt idx="110">
                  <c:v>2.0999997776864</c:v>
                </c:pt>
                <c:pt idx="111">
                  <c:v>1.9000002722848002</c:v>
                </c:pt>
                <c:pt idx="112">
                  <c:v>1.7000001455120002</c:v>
                </c:pt>
                <c:pt idx="113">
                  <c:v>1.5000000187392002</c:v>
                </c:pt>
                <c:pt idx="114">
                  <c:v>1.2999998919664002</c:v>
                </c:pt>
                <c:pt idx="115">
                  <c:v>1.0999997651936</c:v>
                </c:pt>
                <c:pt idx="116">
                  <c:v>0.900000259792</c:v>
                </c:pt>
                <c:pt idx="117">
                  <c:v>0.7000001330192</c:v>
                </c:pt>
                <c:pt idx="118">
                  <c:v>0.5000000062464001</c:v>
                </c:pt>
                <c:pt idx="119">
                  <c:v>0.2999998794736</c:v>
                </c:pt>
                <c:pt idx="120">
                  <c:v>0.0999997527008</c:v>
                </c:pt>
                <c:pt idx="121">
                  <c:v>0</c:v>
                </c:pt>
              </c:numCache>
            </c:numRef>
          </c:xVal>
          <c:yVal>
            <c:numRef>
              <c:f>'7Q10 + Max daily NPDES'!$E$9:$E$1009</c:f>
              <c:numCache>
                <c:ptCount val="1001"/>
                <c:pt idx="0">
                  <c:v>6.617114</c:v>
                </c:pt>
                <c:pt idx="1">
                  <c:v>7.363966</c:v>
                </c:pt>
                <c:pt idx="2">
                  <c:v>5.00773</c:v>
                </c:pt>
                <c:pt idx="3">
                  <c:v>4.069007</c:v>
                </c:pt>
                <c:pt idx="4">
                  <c:v>5.477322</c:v>
                </c:pt>
                <c:pt idx="5">
                  <c:v>5.942913</c:v>
                </c:pt>
                <c:pt idx="6">
                  <c:v>6.098606</c:v>
                </c:pt>
                <c:pt idx="7">
                  <c:v>6.154373</c:v>
                </c:pt>
                <c:pt idx="8">
                  <c:v>6.180978</c:v>
                </c:pt>
                <c:pt idx="9">
                  <c:v>6.202414</c:v>
                </c:pt>
                <c:pt idx="10">
                  <c:v>6.226328</c:v>
                </c:pt>
                <c:pt idx="11">
                  <c:v>6.254328</c:v>
                </c:pt>
                <c:pt idx="12">
                  <c:v>6.285712</c:v>
                </c:pt>
                <c:pt idx="13">
                  <c:v>6.318982</c:v>
                </c:pt>
                <c:pt idx="14">
                  <c:v>5.786651</c:v>
                </c:pt>
                <c:pt idx="15">
                  <c:v>5.069202</c:v>
                </c:pt>
                <c:pt idx="16">
                  <c:v>4.672689</c:v>
                </c:pt>
                <c:pt idx="17">
                  <c:v>4.46612</c:v>
                </c:pt>
                <c:pt idx="18">
                  <c:v>4.370014</c:v>
                </c:pt>
                <c:pt idx="19">
                  <c:v>4.337376</c:v>
                </c:pt>
                <c:pt idx="20">
                  <c:v>4.181439</c:v>
                </c:pt>
                <c:pt idx="21">
                  <c:v>4.142736</c:v>
                </c:pt>
                <c:pt idx="22">
                  <c:v>4.167156</c:v>
                </c:pt>
                <c:pt idx="23">
                  <c:v>4.227264</c:v>
                </c:pt>
                <c:pt idx="24">
                  <c:v>0.489531</c:v>
                </c:pt>
                <c:pt idx="25">
                  <c:v>0.179473</c:v>
                </c:pt>
                <c:pt idx="26">
                  <c:v>5.528941</c:v>
                </c:pt>
                <c:pt idx="27">
                  <c:v>5.977229</c:v>
                </c:pt>
                <c:pt idx="28">
                  <c:v>6.243015</c:v>
                </c:pt>
                <c:pt idx="29">
                  <c:v>6.40466</c:v>
                </c:pt>
                <c:pt idx="30">
                  <c:v>6.506508</c:v>
                </c:pt>
                <c:pt idx="31">
                  <c:v>6.573568</c:v>
                </c:pt>
                <c:pt idx="32">
                  <c:v>6.619932</c:v>
                </c:pt>
                <c:pt idx="33">
                  <c:v>6.485929</c:v>
                </c:pt>
                <c:pt idx="34">
                  <c:v>6.435502</c:v>
                </c:pt>
                <c:pt idx="35">
                  <c:v>6.421596</c:v>
                </c:pt>
                <c:pt idx="36">
                  <c:v>6.423387</c:v>
                </c:pt>
                <c:pt idx="37">
                  <c:v>6.431899</c:v>
                </c:pt>
                <c:pt idx="38">
                  <c:v>6.443423</c:v>
                </c:pt>
                <c:pt idx="39">
                  <c:v>6.456529</c:v>
                </c:pt>
                <c:pt idx="40">
                  <c:v>6.470727</c:v>
                </c:pt>
                <c:pt idx="41">
                  <c:v>6.485877</c:v>
                </c:pt>
                <c:pt idx="42">
                  <c:v>7.041883</c:v>
                </c:pt>
                <c:pt idx="43">
                  <c:v>7.136085</c:v>
                </c:pt>
                <c:pt idx="44">
                  <c:v>6.512723</c:v>
                </c:pt>
                <c:pt idx="45">
                  <c:v>6.084944</c:v>
                </c:pt>
                <c:pt idx="46">
                  <c:v>5.797568</c:v>
                </c:pt>
                <c:pt idx="47">
                  <c:v>5.610107</c:v>
                </c:pt>
                <c:pt idx="48">
                  <c:v>5.492956</c:v>
                </c:pt>
                <c:pt idx="49">
                  <c:v>5.209386</c:v>
                </c:pt>
                <c:pt idx="50">
                  <c:v>5.033138</c:v>
                </c:pt>
                <c:pt idx="51">
                  <c:v>4.927715</c:v>
                </c:pt>
                <c:pt idx="52">
                  <c:v>4.868432</c:v>
                </c:pt>
                <c:pt idx="53">
                  <c:v>4.838829</c:v>
                </c:pt>
                <c:pt idx="54">
                  <c:v>4.828123</c:v>
                </c:pt>
                <c:pt idx="55">
                  <c:v>4.829386</c:v>
                </c:pt>
                <c:pt idx="56">
                  <c:v>4.838282</c:v>
                </c:pt>
                <c:pt idx="57">
                  <c:v>4.852182</c:v>
                </c:pt>
                <c:pt idx="58">
                  <c:v>5.26132</c:v>
                </c:pt>
                <c:pt idx="59">
                  <c:v>5.523938</c:v>
                </c:pt>
                <c:pt idx="60">
                  <c:v>5.694884</c:v>
                </c:pt>
                <c:pt idx="61">
                  <c:v>5.808521</c:v>
                </c:pt>
                <c:pt idx="62">
                  <c:v>5.886477</c:v>
                </c:pt>
                <c:pt idx="63">
                  <c:v>5.926864</c:v>
                </c:pt>
                <c:pt idx="64">
                  <c:v>5.958491</c:v>
                </c:pt>
                <c:pt idx="65">
                  <c:v>5.985795</c:v>
                </c:pt>
                <c:pt idx="66">
                  <c:v>5.934952</c:v>
                </c:pt>
                <c:pt idx="67">
                  <c:v>5.721575</c:v>
                </c:pt>
                <c:pt idx="68">
                  <c:v>5.583732</c:v>
                </c:pt>
                <c:pt idx="69">
                  <c:v>5.240538</c:v>
                </c:pt>
                <c:pt idx="70">
                  <c:v>5.047153</c:v>
                </c:pt>
                <c:pt idx="71">
                  <c:v>4.949445</c:v>
                </c:pt>
                <c:pt idx="72">
                  <c:v>4.912407</c:v>
                </c:pt>
                <c:pt idx="73">
                  <c:v>4.913467</c:v>
                </c:pt>
                <c:pt idx="74">
                  <c:v>4.93809</c:v>
                </c:pt>
                <c:pt idx="75">
                  <c:v>4.5952210000000004</c:v>
                </c:pt>
                <c:pt idx="76">
                  <c:v>4.2703</c:v>
                </c:pt>
                <c:pt idx="77">
                  <c:v>3.963393</c:v>
                </c:pt>
                <c:pt idx="78">
                  <c:v>3.492841</c:v>
                </c:pt>
                <c:pt idx="79">
                  <c:v>5.690802</c:v>
                </c:pt>
                <c:pt idx="80">
                  <c:v>5.675821</c:v>
                </c:pt>
                <c:pt idx="81">
                  <c:v>5.677019</c:v>
                </c:pt>
                <c:pt idx="82">
                  <c:v>5.688745</c:v>
                </c:pt>
                <c:pt idx="83">
                  <c:v>5.707192</c:v>
                </c:pt>
                <c:pt idx="84">
                  <c:v>5.904019</c:v>
                </c:pt>
                <c:pt idx="85">
                  <c:v>5.740135</c:v>
                </c:pt>
                <c:pt idx="86">
                  <c:v>5.626729</c:v>
                </c:pt>
                <c:pt idx="87">
                  <c:v>5.550619</c:v>
                </c:pt>
                <c:pt idx="88">
                  <c:v>5.501943</c:v>
                </c:pt>
                <c:pt idx="89">
                  <c:v>5.473348</c:v>
                </c:pt>
                <c:pt idx="90">
                  <c:v>5.459372</c:v>
                </c:pt>
                <c:pt idx="91">
                  <c:v>5.316595</c:v>
                </c:pt>
                <c:pt idx="92">
                  <c:v>5.20952</c:v>
                </c:pt>
                <c:pt idx="93">
                  <c:v>5.07536</c:v>
                </c:pt>
                <c:pt idx="94">
                  <c:v>4.975062</c:v>
                </c:pt>
                <c:pt idx="95">
                  <c:v>4.901791</c:v>
                </c:pt>
                <c:pt idx="96">
                  <c:v>4.850084</c:v>
                </c:pt>
                <c:pt idx="97">
                  <c:v>4.815587</c:v>
                </c:pt>
                <c:pt idx="98">
                  <c:v>4.794831</c:v>
                </c:pt>
                <c:pt idx="99">
                  <c:v>4.646877</c:v>
                </c:pt>
                <c:pt idx="100">
                  <c:v>4.534236</c:v>
                </c:pt>
                <c:pt idx="101">
                  <c:v>4.450552</c:v>
                </c:pt>
                <c:pt idx="102">
                  <c:v>4.3906</c:v>
                </c:pt>
                <c:pt idx="103">
                  <c:v>4.350091</c:v>
                </c:pt>
                <c:pt idx="104">
                  <c:v>4.325516</c:v>
                </c:pt>
                <c:pt idx="105">
                  <c:v>4.314007</c:v>
                </c:pt>
                <c:pt idx="106">
                  <c:v>4.313222</c:v>
                </c:pt>
                <c:pt idx="107">
                  <c:v>4.373643</c:v>
                </c:pt>
                <c:pt idx="108">
                  <c:v>4.25867</c:v>
                </c:pt>
                <c:pt idx="109">
                  <c:v>4.17355</c:v>
                </c:pt>
                <c:pt idx="110">
                  <c:v>4.759805</c:v>
                </c:pt>
                <c:pt idx="111">
                  <c:v>5.193325</c:v>
                </c:pt>
                <c:pt idx="112">
                  <c:v>5.515257</c:v>
                </c:pt>
                <c:pt idx="113">
                  <c:v>5.755424</c:v>
                </c:pt>
                <c:pt idx="114">
                  <c:v>5.935571</c:v>
                </c:pt>
                <c:pt idx="115">
                  <c:v>6.0716</c:v>
                </c:pt>
                <c:pt idx="116">
                  <c:v>6.175156</c:v>
                </c:pt>
                <c:pt idx="117">
                  <c:v>6.254777</c:v>
                </c:pt>
                <c:pt idx="118">
                  <c:v>6.31672</c:v>
                </c:pt>
                <c:pt idx="119">
                  <c:v>6.365576</c:v>
                </c:pt>
                <c:pt idx="120">
                  <c:v>6.404711</c:v>
                </c:pt>
                <c:pt idx="121">
                  <c:v>6.404711</c:v>
                </c:pt>
              </c:numCache>
            </c:numRef>
          </c:yVal>
          <c:smooth val="0"/>
        </c:ser>
        <c:ser>
          <c:idx val="7"/>
          <c:order val="1"/>
          <c:tx>
            <c:v>Dam1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'Dam Local'!$C$3:$C$4</c:f>
              <c:numCache>
                <c:ptCount val="2"/>
                <c:pt idx="0">
                  <c:v>18.89999924192</c:v>
                </c:pt>
                <c:pt idx="1">
                  <c:v>18.89999924192</c:v>
                </c:pt>
              </c:numCache>
            </c:numRef>
          </c:xVal>
          <c:yVal>
            <c:numRef>
              <c:f>'Dam Local'!$D$3:$D$4</c:f>
              <c:numCach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</c:ser>
        <c:ser>
          <c:idx val="8"/>
          <c:order val="2"/>
          <c:tx>
            <c:v>Dam2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'Dam Local'!$C$5:$C$6</c:f>
              <c:numCache>
                <c:ptCount val="2"/>
                <c:pt idx="0">
                  <c:v>8.748906496</c:v>
                </c:pt>
                <c:pt idx="1">
                  <c:v>8.748906496</c:v>
                </c:pt>
              </c:numCache>
            </c:numRef>
          </c:xVal>
          <c:yVal>
            <c:numRef>
              <c:f>'Dam Local'!$D$5:$D$6</c:f>
              <c:numCach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</c:ser>
        <c:ser>
          <c:idx val="1"/>
          <c:order val="3"/>
          <c:tx>
            <c:v>7Q10 + Monthly Ave NPDES Limit Concentration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'7Q10 + monthly ave NPDES'!$A$9:$A$130</c:f>
              <c:numCache>
                <c:ptCount val="122"/>
                <c:pt idx="0">
                  <c:v>24.000000299827203</c:v>
                </c:pt>
                <c:pt idx="1">
                  <c:v>23.9000005471264</c:v>
                </c:pt>
                <c:pt idx="2">
                  <c:v>23.7000004203536</c:v>
                </c:pt>
                <c:pt idx="3">
                  <c:v>23.5000002935808</c:v>
                </c:pt>
                <c:pt idx="4">
                  <c:v>23.300000788179197</c:v>
                </c:pt>
                <c:pt idx="5">
                  <c:v>23.100000661406398</c:v>
                </c:pt>
                <c:pt idx="6">
                  <c:v>22.900000534633598</c:v>
                </c:pt>
                <c:pt idx="7">
                  <c:v>22.700001029232002</c:v>
                </c:pt>
                <c:pt idx="8">
                  <c:v>22.500000902459202</c:v>
                </c:pt>
                <c:pt idx="9">
                  <c:v>22.3000007756864</c:v>
                </c:pt>
                <c:pt idx="10">
                  <c:v>22.1000006489136</c:v>
                </c:pt>
                <c:pt idx="11">
                  <c:v>21.900001143512004</c:v>
                </c:pt>
                <c:pt idx="12">
                  <c:v>21.7000010167392</c:v>
                </c:pt>
                <c:pt idx="13">
                  <c:v>21.5000008899664</c:v>
                </c:pt>
                <c:pt idx="14">
                  <c:v>21.300000763193598</c:v>
                </c:pt>
                <c:pt idx="15">
                  <c:v>21.100001257792</c:v>
                </c:pt>
                <c:pt idx="16">
                  <c:v>20.900001131019202</c:v>
                </c:pt>
                <c:pt idx="17">
                  <c:v>20.700001004246403</c:v>
                </c:pt>
                <c:pt idx="18">
                  <c:v>20.500000877473603</c:v>
                </c:pt>
                <c:pt idx="19">
                  <c:v>20.300001372072</c:v>
                </c:pt>
                <c:pt idx="20">
                  <c:v>20.0807642143184</c:v>
                </c:pt>
                <c:pt idx="21">
                  <c:v>19.8422894042128</c:v>
                </c:pt>
                <c:pt idx="22">
                  <c:v>19.603814594107202</c:v>
                </c:pt>
                <c:pt idx="23">
                  <c:v>19.365340405372798</c:v>
                </c:pt>
                <c:pt idx="24">
                  <c:v>19.10411968112</c:v>
                </c:pt>
                <c:pt idx="25">
                  <c:v>18.93106780192</c:v>
                </c:pt>
                <c:pt idx="26">
                  <c:v>18.835713420310398</c:v>
                </c:pt>
                <c:pt idx="27">
                  <c:v>18.707142398462402</c:v>
                </c:pt>
                <c:pt idx="28">
                  <c:v>18.5785713766144</c:v>
                </c:pt>
                <c:pt idx="29">
                  <c:v>18.4499997333952</c:v>
                </c:pt>
                <c:pt idx="30">
                  <c:v>18.3214287115472</c:v>
                </c:pt>
                <c:pt idx="31">
                  <c:v>18.192857068328</c:v>
                </c:pt>
                <c:pt idx="32">
                  <c:v>18.064286046480003</c:v>
                </c:pt>
                <c:pt idx="33">
                  <c:v>17.9000004721696</c:v>
                </c:pt>
                <c:pt idx="34">
                  <c:v>17.700000345396802</c:v>
                </c:pt>
                <c:pt idx="35">
                  <c:v>17.500000218624</c:v>
                </c:pt>
                <c:pt idx="36">
                  <c:v>17.3000007132224</c:v>
                </c:pt>
                <c:pt idx="37">
                  <c:v>17.1000005864496</c:v>
                </c:pt>
                <c:pt idx="38">
                  <c:v>16.9000004596768</c:v>
                </c:pt>
                <c:pt idx="39">
                  <c:v>16.700000332904</c:v>
                </c:pt>
                <c:pt idx="40">
                  <c:v>16.5000002061312</c:v>
                </c:pt>
                <c:pt idx="41">
                  <c:v>16.3000007007296</c:v>
                </c:pt>
                <c:pt idx="42">
                  <c:v>16.1000005739568</c:v>
                </c:pt>
                <c:pt idx="43">
                  <c:v>15.900000447184</c:v>
                </c:pt>
                <c:pt idx="44">
                  <c:v>15.7000003204112</c:v>
                </c:pt>
                <c:pt idx="45">
                  <c:v>15.500000193638401</c:v>
                </c:pt>
                <c:pt idx="46">
                  <c:v>15.3000006882368</c:v>
                </c:pt>
                <c:pt idx="47">
                  <c:v>15.100000561464</c:v>
                </c:pt>
                <c:pt idx="48">
                  <c:v>14.9000004346912</c:v>
                </c:pt>
                <c:pt idx="49">
                  <c:v>14.700000307918401</c:v>
                </c:pt>
                <c:pt idx="50">
                  <c:v>14.500000181145602</c:v>
                </c:pt>
                <c:pt idx="51">
                  <c:v>14.300000054372799</c:v>
                </c:pt>
                <c:pt idx="52">
                  <c:v>14.1000005489712</c:v>
                </c:pt>
                <c:pt idx="53">
                  <c:v>13.900000422198401</c:v>
                </c:pt>
                <c:pt idx="54">
                  <c:v>13.700000295425601</c:v>
                </c:pt>
                <c:pt idx="55">
                  <c:v>13.500000168652802</c:v>
                </c:pt>
                <c:pt idx="56">
                  <c:v>13.300000041879999</c:v>
                </c:pt>
                <c:pt idx="57">
                  <c:v>13.100000536478401</c:v>
                </c:pt>
                <c:pt idx="58">
                  <c:v>12.900000409705601</c:v>
                </c:pt>
                <c:pt idx="59">
                  <c:v>12.7000002829328</c:v>
                </c:pt>
                <c:pt idx="60">
                  <c:v>12.50000015616</c:v>
                </c:pt>
                <c:pt idx="61">
                  <c:v>12.3000000293872</c:v>
                </c:pt>
                <c:pt idx="62">
                  <c:v>12.1000005239856</c:v>
                </c:pt>
                <c:pt idx="63">
                  <c:v>11.9000003972128</c:v>
                </c:pt>
                <c:pt idx="64">
                  <c:v>11.70000027044</c:v>
                </c:pt>
                <c:pt idx="65">
                  <c:v>11.5000001436672</c:v>
                </c:pt>
                <c:pt idx="66">
                  <c:v>11.300000016894401</c:v>
                </c:pt>
                <c:pt idx="67">
                  <c:v>11.0999998901216</c:v>
                </c:pt>
                <c:pt idx="68">
                  <c:v>10.90000038472</c:v>
                </c:pt>
                <c:pt idx="69">
                  <c:v>10.650036421126401</c:v>
                </c:pt>
                <c:pt idx="70">
                  <c:v>10.3501092420832</c:v>
                </c:pt>
                <c:pt idx="71">
                  <c:v>10.050182684411201</c:v>
                </c:pt>
                <c:pt idx="72">
                  <c:v>9.750255505368001</c:v>
                </c:pt>
                <c:pt idx="73">
                  <c:v>9.4503283263248</c:v>
                </c:pt>
                <c:pt idx="74">
                  <c:v>9.1504011472816</c:v>
                </c:pt>
                <c:pt idx="75">
                  <c:v>8.9688719008</c:v>
                </c:pt>
                <c:pt idx="76">
                  <c:v>8.90574058688</c:v>
                </c:pt>
                <c:pt idx="77">
                  <c:v>8.84260927296</c:v>
                </c:pt>
                <c:pt idx="78">
                  <c:v>8.779975056000001</c:v>
                </c:pt>
                <c:pt idx="79">
                  <c:v>8.6343685213328</c:v>
                </c:pt>
                <c:pt idx="80">
                  <c:v>8.4052931933696</c:v>
                </c:pt>
                <c:pt idx="81">
                  <c:v>8.1762178654064</c:v>
                </c:pt>
                <c:pt idx="82">
                  <c:v>7.947141916072001</c:v>
                </c:pt>
                <c:pt idx="83">
                  <c:v>7.718066588108799</c:v>
                </c:pt>
                <c:pt idx="84">
                  <c:v>7.4889912601456</c:v>
                </c:pt>
                <c:pt idx="85">
                  <c:v>7.259915310811199</c:v>
                </c:pt>
                <c:pt idx="86">
                  <c:v>7.030839982848</c:v>
                </c:pt>
                <c:pt idx="87">
                  <c:v>6.8017646548848</c:v>
                </c:pt>
                <c:pt idx="88">
                  <c:v>6.5726887055504</c:v>
                </c:pt>
                <c:pt idx="89">
                  <c:v>6.3436133775872</c:v>
                </c:pt>
                <c:pt idx="90">
                  <c:v>6.114538049624</c:v>
                </c:pt>
                <c:pt idx="91">
                  <c:v>5.900000322256</c:v>
                </c:pt>
                <c:pt idx="92">
                  <c:v>5.7000001954832005</c:v>
                </c:pt>
                <c:pt idx="93">
                  <c:v>5.5000000687104</c:v>
                </c:pt>
                <c:pt idx="94">
                  <c:v>5.2999999419376</c:v>
                </c:pt>
                <c:pt idx="95">
                  <c:v>5.100000436536001</c:v>
                </c:pt>
                <c:pt idx="96">
                  <c:v>4.9000003097632</c:v>
                </c:pt>
                <c:pt idx="97">
                  <c:v>4.7000001829904</c:v>
                </c:pt>
                <c:pt idx="98">
                  <c:v>4.5000000562175995</c:v>
                </c:pt>
                <c:pt idx="99">
                  <c:v>4.2999999294448</c:v>
                </c:pt>
                <c:pt idx="100">
                  <c:v>4.0999998026719995</c:v>
                </c:pt>
                <c:pt idx="101">
                  <c:v>3.9000002972704</c:v>
                </c:pt>
                <c:pt idx="102">
                  <c:v>3.7000001704976</c:v>
                </c:pt>
                <c:pt idx="103">
                  <c:v>3.5000000437248002</c:v>
                </c:pt>
                <c:pt idx="104">
                  <c:v>3.2999999169520002</c:v>
                </c:pt>
                <c:pt idx="105">
                  <c:v>3.0999997901792</c:v>
                </c:pt>
                <c:pt idx="106">
                  <c:v>2.9000002847776</c:v>
                </c:pt>
                <c:pt idx="107">
                  <c:v>2.7000001580048</c:v>
                </c:pt>
                <c:pt idx="108">
                  <c:v>2.500000031232</c:v>
                </c:pt>
                <c:pt idx="109">
                  <c:v>2.2999999044592</c:v>
                </c:pt>
                <c:pt idx="110">
                  <c:v>2.0999997776864</c:v>
                </c:pt>
                <c:pt idx="111">
                  <c:v>1.9000002722848002</c:v>
                </c:pt>
                <c:pt idx="112">
                  <c:v>1.7000001455120002</c:v>
                </c:pt>
                <c:pt idx="113">
                  <c:v>1.5000000187392002</c:v>
                </c:pt>
                <c:pt idx="114">
                  <c:v>1.2999998919664002</c:v>
                </c:pt>
                <c:pt idx="115">
                  <c:v>1.0999997651936</c:v>
                </c:pt>
                <c:pt idx="116">
                  <c:v>0.900000259792</c:v>
                </c:pt>
                <c:pt idx="117">
                  <c:v>0.7000001330192</c:v>
                </c:pt>
                <c:pt idx="118">
                  <c:v>0.5000000062464001</c:v>
                </c:pt>
                <c:pt idx="119">
                  <c:v>0.2999998794736</c:v>
                </c:pt>
                <c:pt idx="120">
                  <c:v>0.0999997527008</c:v>
                </c:pt>
                <c:pt idx="121">
                  <c:v>0</c:v>
                </c:pt>
              </c:numCache>
            </c:numRef>
          </c:xVal>
          <c:yVal>
            <c:numRef>
              <c:f>'7Q10 + monthly ave NPDES'!$E$9:$E$130</c:f>
              <c:numCache>
                <c:ptCount val="122"/>
                <c:pt idx="0">
                  <c:v>6.617114</c:v>
                </c:pt>
                <c:pt idx="1">
                  <c:v>7.363966</c:v>
                </c:pt>
                <c:pt idx="2">
                  <c:v>5.93598</c:v>
                </c:pt>
                <c:pt idx="3">
                  <c:v>5.47016</c:v>
                </c:pt>
                <c:pt idx="4">
                  <c:v>6.340717</c:v>
                </c:pt>
                <c:pt idx="5">
                  <c:v>6.614504</c:v>
                </c:pt>
                <c:pt idx="6">
                  <c:v>6.689066</c:v>
                </c:pt>
                <c:pt idx="7">
                  <c:v>6.699446</c:v>
                </c:pt>
                <c:pt idx="8">
                  <c:v>6.692717</c:v>
                </c:pt>
                <c:pt idx="9">
                  <c:v>6.685449</c:v>
                </c:pt>
                <c:pt idx="10">
                  <c:v>6.682964</c:v>
                </c:pt>
                <c:pt idx="11">
                  <c:v>6.686121</c:v>
                </c:pt>
                <c:pt idx="12">
                  <c:v>6.693943</c:v>
                </c:pt>
                <c:pt idx="13">
                  <c:v>6.704807</c:v>
                </c:pt>
                <c:pt idx="14">
                  <c:v>6.54255</c:v>
                </c:pt>
                <c:pt idx="15">
                  <c:v>6.168244</c:v>
                </c:pt>
                <c:pt idx="16">
                  <c:v>5.955041</c:v>
                </c:pt>
                <c:pt idx="17">
                  <c:v>5.836435</c:v>
                </c:pt>
                <c:pt idx="18">
                  <c:v>5.772221</c:v>
                </c:pt>
                <c:pt idx="19">
                  <c:v>5.738845</c:v>
                </c:pt>
                <c:pt idx="20">
                  <c:v>5.605975</c:v>
                </c:pt>
                <c:pt idx="21">
                  <c:v>5.544651</c:v>
                </c:pt>
                <c:pt idx="22">
                  <c:v>5.524908</c:v>
                </c:pt>
                <c:pt idx="23">
                  <c:v>5.531317</c:v>
                </c:pt>
                <c:pt idx="24">
                  <c:v>1.707857</c:v>
                </c:pt>
                <c:pt idx="25">
                  <c:v>0.942462</c:v>
                </c:pt>
                <c:pt idx="26">
                  <c:v>5.94041</c:v>
                </c:pt>
                <c:pt idx="27">
                  <c:v>6.438146</c:v>
                </c:pt>
                <c:pt idx="28">
                  <c:v>6.727347</c:v>
                </c:pt>
                <c:pt idx="29">
                  <c:v>6.897328</c:v>
                </c:pt>
                <c:pt idx="30">
                  <c:v>6.99884</c:v>
                </c:pt>
                <c:pt idx="31">
                  <c:v>7.060637</c:v>
                </c:pt>
                <c:pt idx="32">
                  <c:v>7.099002</c:v>
                </c:pt>
                <c:pt idx="33">
                  <c:v>6.947063</c:v>
                </c:pt>
                <c:pt idx="34">
                  <c:v>6.879392</c:v>
                </c:pt>
                <c:pt idx="35">
                  <c:v>6.849051</c:v>
                </c:pt>
                <c:pt idx="36">
                  <c:v>6.835186</c:v>
                </c:pt>
                <c:pt idx="37">
                  <c:v>6.828747</c:v>
                </c:pt>
                <c:pt idx="38">
                  <c:v>6.825943</c:v>
                </c:pt>
                <c:pt idx="39">
                  <c:v>6.825265</c:v>
                </c:pt>
                <c:pt idx="40">
                  <c:v>6.826147</c:v>
                </c:pt>
                <c:pt idx="41">
                  <c:v>6.828385</c:v>
                </c:pt>
                <c:pt idx="42">
                  <c:v>7.311426</c:v>
                </c:pt>
                <c:pt idx="43">
                  <c:v>7.809521</c:v>
                </c:pt>
                <c:pt idx="44">
                  <c:v>7.594852</c:v>
                </c:pt>
                <c:pt idx="45">
                  <c:v>7.451419</c:v>
                </c:pt>
                <c:pt idx="46">
                  <c:v>7.358752</c:v>
                </c:pt>
                <c:pt idx="47">
                  <c:v>7.301603</c:v>
                </c:pt>
                <c:pt idx="48">
                  <c:v>7.268614</c:v>
                </c:pt>
                <c:pt idx="49">
                  <c:v>6.997974</c:v>
                </c:pt>
                <c:pt idx="50">
                  <c:v>6.817899</c:v>
                </c:pt>
                <c:pt idx="51">
                  <c:v>6.697872</c:v>
                </c:pt>
                <c:pt idx="52">
                  <c:v>6.617111</c:v>
                </c:pt>
                <c:pt idx="53">
                  <c:v>6.561678</c:v>
                </c:pt>
                <c:pt idx="54">
                  <c:v>6.522408</c:v>
                </c:pt>
                <c:pt idx="55">
                  <c:v>6.493434</c:v>
                </c:pt>
                <c:pt idx="56">
                  <c:v>6.471119</c:v>
                </c:pt>
                <c:pt idx="57">
                  <c:v>6.453311</c:v>
                </c:pt>
                <c:pt idx="58">
                  <c:v>6.653098</c:v>
                </c:pt>
                <c:pt idx="59">
                  <c:v>6.778584</c:v>
                </c:pt>
                <c:pt idx="60">
                  <c:v>6.857111</c:v>
                </c:pt>
                <c:pt idx="61">
                  <c:v>6.906156</c:v>
                </c:pt>
                <c:pt idx="62">
                  <c:v>6.936918</c:v>
                </c:pt>
                <c:pt idx="63">
                  <c:v>6.921367</c:v>
                </c:pt>
                <c:pt idx="64">
                  <c:v>6.911972</c:v>
                </c:pt>
                <c:pt idx="65">
                  <c:v>6.907158</c:v>
                </c:pt>
                <c:pt idx="66">
                  <c:v>6.768146</c:v>
                </c:pt>
                <c:pt idx="67">
                  <c:v>6.70018</c:v>
                </c:pt>
                <c:pt idx="68">
                  <c:v>6.657746</c:v>
                </c:pt>
                <c:pt idx="69">
                  <c:v>6.502162</c:v>
                </c:pt>
                <c:pt idx="70">
                  <c:v>6.41214</c:v>
                </c:pt>
                <c:pt idx="71">
                  <c:v>6.364747</c:v>
                </c:pt>
                <c:pt idx="72">
                  <c:v>6.344834</c:v>
                </c:pt>
                <c:pt idx="73">
                  <c:v>6.342357</c:v>
                </c:pt>
                <c:pt idx="74">
                  <c:v>6.350637</c:v>
                </c:pt>
                <c:pt idx="75">
                  <c:v>6.224124</c:v>
                </c:pt>
                <c:pt idx="76">
                  <c:v>6.102604</c:v>
                </c:pt>
                <c:pt idx="77">
                  <c:v>5.985936</c:v>
                </c:pt>
                <c:pt idx="78">
                  <c:v>5.740978</c:v>
                </c:pt>
                <c:pt idx="79">
                  <c:v>6.81873</c:v>
                </c:pt>
                <c:pt idx="80">
                  <c:v>6.775984</c:v>
                </c:pt>
                <c:pt idx="81">
                  <c:v>6.751232</c:v>
                </c:pt>
                <c:pt idx="82">
                  <c:v>6.738401</c:v>
                </c:pt>
                <c:pt idx="83">
                  <c:v>6.733352</c:v>
                </c:pt>
                <c:pt idx="84">
                  <c:v>6.806044</c:v>
                </c:pt>
                <c:pt idx="85">
                  <c:v>6.729862</c:v>
                </c:pt>
                <c:pt idx="86">
                  <c:v>6.676078</c:v>
                </c:pt>
                <c:pt idx="87">
                  <c:v>6.638744</c:v>
                </c:pt>
                <c:pt idx="88">
                  <c:v>6.613393</c:v>
                </c:pt>
                <c:pt idx="89">
                  <c:v>6.59669</c:v>
                </c:pt>
                <c:pt idx="90">
                  <c:v>6.586164</c:v>
                </c:pt>
                <c:pt idx="91">
                  <c:v>6.507332</c:v>
                </c:pt>
                <c:pt idx="92">
                  <c:v>6.437398</c:v>
                </c:pt>
                <c:pt idx="93">
                  <c:v>6.364251</c:v>
                </c:pt>
                <c:pt idx="94">
                  <c:v>6.307082</c:v>
                </c:pt>
                <c:pt idx="95">
                  <c:v>6.262786</c:v>
                </c:pt>
                <c:pt idx="96">
                  <c:v>6.228894</c:v>
                </c:pt>
                <c:pt idx="97">
                  <c:v>6.203443</c:v>
                </c:pt>
                <c:pt idx="98">
                  <c:v>6.184868</c:v>
                </c:pt>
                <c:pt idx="99">
                  <c:v>6.097353</c:v>
                </c:pt>
                <c:pt idx="100">
                  <c:v>6.027539</c:v>
                </c:pt>
                <c:pt idx="101">
                  <c:v>5.972547</c:v>
                </c:pt>
                <c:pt idx="102">
                  <c:v>5.929993</c:v>
                </c:pt>
                <c:pt idx="103">
                  <c:v>5.897907</c:v>
                </c:pt>
                <c:pt idx="104">
                  <c:v>5.874649</c:v>
                </c:pt>
                <c:pt idx="105">
                  <c:v>5.858857</c:v>
                </c:pt>
                <c:pt idx="106">
                  <c:v>5.84939</c:v>
                </c:pt>
                <c:pt idx="107">
                  <c:v>5.872573</c:v>
                </c:pt>
                <c:pt idx="108">
                  <c:v>5.80867</c:v>
                </c:pt>
                <c:pt idx="109">
                  <c:v>5.759926</c:v>
                </c:pt>
                <c:pt idx="110">
                  <c:v>6.089747</c:v>
                </c:pt>
                <c:pt idx="111">
                  <c:v>6.334582</c:v>
                </c:pt>
                <c:pt idx="112">
                  <c:v>6.516811</c:v>
                </c:pt>
                <c:pt idx="113">
                  <c:v>6.652883</c:v>
                </c:pt>
                <c:pt idx="114">
                  <c:v>6.754897</c:v>
                </c:pt>
                <c:pt idx="115">
                  <c:v>6.831754</c:v>
                </c:pt>
                <c:pt idx="116">
                  <c:v>6.890007</c:v>
                </c:pt>
                <c:pt idx="117">
                  <c:v>6.934473</c:v>
                </c:pt>
                <c:pt idx="118">
                  <c:v>6.968698</c:v>
                </c:pt>
                <c:pt idx="119">
                  <c:v>6.99529</c:v>
                </c:pt>
                <c:pt idx="120">
                  <c:v>7.016167</c:v>
                </c:pt>
                <c:pt idx="121">
                  <c:v>7.016167</c:v>
                </c:pt>
              </c:numCache>
            </c:numRef>
          </c:yVal>
          <c:smooth val="0"/>
        </c:ser>
        <c:ser>
          <c:idx val="2"/>
          <c:order val="4"/>
          <c:tx>
            <c:v>Jun 2005 Monthly Average DMR Condition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'Jun 05 DMR Cond'!$A$9:$A$130</c:f>
              <c:numCache>
                <c:ptCount val="122"/>
                <c:pt idx="0">
                  <c:v>24.000000299827203</c:v>
                </c:pt>
                <c:pt idx="1">
                  <c:v>23.9000005471264</c:v>
                </c:pt>
                <c:pt idx="2">
                  <c:v>23.7000004203536</c:v>
                </c:pt>
                <c:pt idx="3">
                  <c:v>23.5000002935808</c:v>
                </c:pt>
                <c:pt idx="4">
                  <c:v>23.300000788179197</c:v>
                </c:pt>
                <c:pt idx="5">
                  <c:v>23.100000661406398</c:v>
                </c:pt>
                <c:pt idx="6">
                  <c:v>22.900000534633598</c:v>
                </c:pt>
                <c:pt idx="7">
                  <c:v>22.700001029232002</c:v>
                </c:pt>
                <c:pt idx="8">
                  <c:v>22.500000902459202</c:v>
                </c:pt>
                <c:pt idx="9">
                  <c:v>22.3000007756864</c:v>
                </c:pt>
                <c:pt idx="10">
                  <c:v>22.1000006489136</c:v>
                </c:pt>
                <c:pt idx="11">
                  <c:v>21.900001143512004</c:v>
                </c:pt>
                <c:pt idx="12">
                  <c:v>21.7000010167392</c:v>
                </c:pt>
                <c:pt idx="13">
                  <c:v>21.5000008899664</c:v>
                </c:pt>
                <c:pt idx="14">
                  <c:v>21.300000763193598</c:v>
                </c:pt>
                <c:pt idx="15">
                  <c:v>21.100001257792</c:v>
                </c:pt>
                <c:pt idx="16">
                  <c:v>20.900001131019202</c:v>
                </c:pt>
                <c:pt idx="17">
                  <c:v>20.700001004246403</c:v>
                </c:pt>
                <c:pt idx="18">
                  <c:v>20.500000877473603</c:v>
                </c:pt>
                <c:pt idx="19">
                  <c:v>20.300001372072</c:v>
                </c:pt>
                <c:pt idx="20">
                  <c:v>20.0807642143184</c:v>
                </c:pt>
                <c:pt idx="21">
                  <c:v>19.8422894042128</c:v>
                </c:pt>
                <c:pt idx="22">
                  <c:v>19.603814594107202</c:v>
                </c:pt>
                <c:pt idx="23">
                  <c:v>19.365340405372798</c:v>
                </c:pt>
                <c:pt idx="24">
                  <c:v>19.10411968112</c:v>
                </c:pt>
                <c:pt idx="25">
                  <c:v>18.93106780192</c:v>
                </c:pt>
                <c:pt idx="26">
                  <c:v>18.835713420310398</c:v>
                </c:pt>
                <c:pt idx="27">
                  <c:v>18.707142398462402</c:v>
                </c:pt>
                <c:pt idx="28">
                  <c:v>18.5785713766144</c:v>
                </c:pt>
                <c:pt idx="29">
                  <c:v>18.4499997333952</c:v>
                </c:pt>
                <c:pt idx="30">
                  <c:v>18.3214287115472</c:v>
                </c:pt>
                <c:pt idx="31">
                  <c:v>18.192857068328</c:v>
                </c:pt>
                <c:pt idx="32">
                  <c:v>18.064286046480003</c:v>
                </c:pt>
                <c:pt idx="33">
                  <c:v>17.9000004721696</c:v>
                </c:pt>
                <c:pt idx="34">
                  <c:v>17.700000345396802</c:v>
                </c:pt>
                <c:pt idx="35">
                  <c:v>17.500000218624</c:v>
                </c:pt>
                <c:pt idx="36">
                  <c:v>17.3000007132224</c:v>
                </c:pt>
                <c:pt idx="37">
                  <c:v>17.1000005864496</c:v>
                </c:pt>
                <c:pt idx="38">
                  <c:v>16.9000004596768</c:v>
                </c:pt>
                <c:pt idx="39">
                  <c:v>16.700000332904</c:v>
                </c:pt>
                <c:pt idx="40">
                  <c:v>16.5000002061312</c:v>
                </c:pt>
                <c:pt idx="41">
                  <c:v>16.3000007007296</c:v>
                </c:pt>
                <c:pt idx="42">
                  <c:v>16.1000005739568</c:v>
                </c:pt>
                <c:pt idx="43">
                  <c:v>15.900000447184</c:v>
                </c:pt>
                <c:pt idx="44">
                  <c:v>15.7000003204112</c:v>
                </c:pt>
                <c:pt idx="45">
                  <c:v>15.500000193638401</c:v>
                </c:pt>
                <c:pt idx="46">
                  <c:v>15.3000006882368</c:v>
                </c:pt>
                <c:pt idx="47">
                  <c:v>15.100000561464</c:v>
                </c:pt>
                <c:pt idx="48">
                  <c:v>14.9000004346912</c:v>
                </c:pt>
                <c:pt idx="49">
                  <c:v>14.700000307918401</c:v>
                </c:pt>
                <c:pt idx="50">
                  <c:v>14.500000181145602</c:v>
                </c:pt>
                <c:pt idx="51">
                  <c:v>14.300000054372799</c:v>
                </c:pt>
                <c:pt idx="52">
                  <c:v>14.1000005489712</c:v>
                </c:pt>
                <c:pt idx="53">
                  <c:v>13.900000422198401</c:v>
                </c:pt>
                <c:pt idx="54">
                  <c:v>13.700000295425601</c:v>
                </c:pt>
                <c:pt idx="55">
                  <c:v>13.500000168652802</c:v>
                </c:pt>
                <c:pt idx="56">
                  <c:v>13.300000041879999</c:v>
                </c:pt>
                <c:pt idx="57">
                  <c:v>13.100000536478401</c:v>
                </c:pt>
                <c:pt idx="58">
                  <c:v>12.900000409705601</c:v>
                </c:pt>
                <c:pt idx="59">
                  <c:v>12.7000002829328</c:v>
                </c:pt>
                <c:pt idx="60">
                  <c:v>12.50000015616</c:v>
                </c:pt>
                <c:pt idx="61">
                  <c:v>12.3000000293872</c:v>
                </c:pt>
                <c:pt idx="62">
                  <c:v>12.1000005239856</c:v>
                </c:pt>
                <c:pt idx="63">
                  <c:v>11.9000003972128</c:v>
                </c:pt>
                <c:pt idx="64">
                  <c:v>11.70000027044</c:v>
                </c:pt>
                <c:pt idx="65">
                  <c:v>11.5000001436672</c:v>
                </c:pt>
                <c:pt idx="66">
                  <c:v>11.300000016894401</c:v>
                </c:pt>
                <c:pt idx="67">
                  <c:v>11.0999998901216</c:v>
                </c:pt>
                <c:pt idx="68">
                  <c:v>10.90000038472</c:v>
                </c:pt>
                <c:pt idx="69">
                  <c:v>10.650036421126401</c:v>
                </c:pt>
                <c:pt idx="70">
                  <c:v>10.3501092420832</c:v>
                </c:pt>
                <c:pt idx="71">
                  <c:v>10.050182684411201</c:v>
                </c:pt>
                <c:pt idx="72">
                  <c:v>9.750255505368001</c:v>
                </c:pt>
                <c:pt idx="73">
                  <c:v>9.4503283263248</c:v>
                </c:pt>
                <c:pt idx="74">
                  <c:v>9.1504011472816</c:v>
                </c:pt>
                <c:pt idx="75">
                  <c:v>8.9688719008</c:v>
                </c:pt>
                <c:pt idx="76">
                  <c:v>8.90574058688</c:v>
                </c:pt>
                <c:pt idx="77">
                  <c:v>8.84260927296</c:v>
                </c:pt>
                <c:pt idx="78">
                  <c:v>8.779975056000001</c:v>
                </c:pt>
                <c:pt idx="79">
                  <c:v>8.6343685213328</c:v>
                </c:pt>
                <c:pt idx="80">
                  <c:v>8.4052931933696</c:v>
                </c:pt>
                <c:pt idx="81">
                  <c:v>8.1762178654064</c:v>
                </c:pt>
                <c:pt idx="82">
                  <c:v>7.947141916072001</c:v>
                </c:pt>
                <c:pt idx="83">
                  <c:v>7.718066588108799</c:v>
                </c:pt>
                <c:pt idx="84">
                  <c:v>7.4889912601456</c:v>
                </c:pt>
                <c:pt idx="85">
                  <c:v>7.259915310811199</c:v>
                </c:pt>
                <c:pt idx="86">
                  <c:v>7.030839982848</c:v>
                </c:pt>
                <c:pt idx="87">
                  <c:v>6.8017646548848</c:v>
                </c:pt>
                <c:pt idx="88">
                  <c:v>6.5726887055504</c:v>
                </c:pt>
                <c:pt idx="89">
                  <c:v>6.3436133775872</c:v>
                </c:pt>
                <c:pt idx="90">
                  <c:v>6.114538049624</c:v>
                </c:pt>
                <c:pt idx="91">
                  <c:v>5.900000322256</c:v>
                </c:pt>
                <c:pt idx="92">
                  <c:v>5.7000001954832005</c:v>
                </c:pt>
                <c:pt idx="93">
                  <c:v>5.5000000687104</c:v>
                </c:pt>
                <c:pt idx="94">
                  <c:v>5.2999999419376</c:v>
                </c:pt>
                <c:pt idx="95">
                  <c:v>5.100000436536001</c:v>
                </c:pt>
                <c:pt idx="96">
                  <c:v>4.9000003097632</c:v>
                </c:pt>
                <c:pt idx="97">
                  <c:v>4.7000001829904</c:v>
                </c:pt>
                <c:pt idx="98">
                  <c:v>4.5000000562175995</c:v>
                </c:pt>
                <c:pt idx="99">
                  <c:v>4.2999999294448</c:v>
                </c:pt>
                <c:pt idx="100">
                  <c:v>4.0999998026719995</c:v>
                </c:pt>
                <c:pt idx="101">
                  <c:v>3.9000002972704</c:v>
                </c:pt>
                <c:pt idx="102">
                  <c:v>3.7000001704976</c:v>
                </c:pt>
                <c:pt idx="103">
                  <c:v>3.5000000437248002</c:v>
                </c:pt>
                <c:pt idx="104">
                  <c:v>3.2999999169520002</c:v>
                </c:pt>
                <c:pt idx="105">
                  <c:v>3.0999997901792</c:v>
                </c:pt>
                <c:pt idx="106">
                  <c:v>2.9000002847776</c:v>
                </c:pt>
                <c:pt idx="107">
                  <c:v>2.7000001580048</c:v>
                </c:pt>
                <c:pt idx="108">
                  <c:v>2.500000031232</c:v>
                </c:pt>
                <c:pt idx="109">
                  <c:v>2.2999999044592</c:v>
                </c:pt>
                <c:pt idx="110">
                  <c:v>2.0999997776864</c:v>
                </c:pt>
                <c:pt idx="111">
                  <c:v>1.9000002722848002</c:v>
                </c:pt>
                <c:pt idx="112">
                  <c:v>1.7000001455120002</c:v>
                </c:pt>
                <c:pt idx="113">
                  <c:v>1.5000000187392002</c:v>
                </c:pt>
                <c:pt idx="114">
                  <c:v>1.2999998919664002</c:v>
                </c:pt>
                <c:pt idx="115">
                  <c:v>1.0999997651936</c:v>
                </c:pt>
                <c:pt idx="116">
                  <c:v>0.900000259792</c:v>
                </c:pt>
                <c:pt idx="117">
                  <c:v>0.7000001330192</c:v>
                </c:pt>
                <c:pt idx="118">
                  <c:v>0.5000000062464001</c:v>
                </c:pt>
                <c:pt idx="119">
                  <c:v>0.2999998794736</c:v>
                </c:pt>
                <c:pt idx="120">
                  <c:v>0.0999997527008</c:v>
                </c:pt>
                <c:pt idx="121">
                  <c:v>0</c:v>
                </c:pt>
              </c:numCache>
            </c:numRef>
          </c:xVal>
          <c:yVal>
            <c:numRef>
              <c:f>'Jun 05 DMR Cond'!$E$9:$E$130</c:f>
              <c:numCache>
                <c:ptCount val="122"/>
                <c:pt idx="0">
                  <c:v>6.617114</c:v>
                </c:pt>
                <c:pt idx="1">
                  <c:v>7.363966</c:v>
                </c:pt>
                <c:pt idx="2">
                  <c:v>5.989694</c:v>
                </c:pt>
                <c:pt idx="3">
                  <c:v>5.411353</c:v>
                </c:pt>
                <c:pt idx="4">
                  <c:v>5.8719</c:v>
                </c:pt>
                <c:pt idx="5">
                  <c:v>6.121405</c:v>
                </c:pt>
                <c:pt idx="6">
                  <c:v>6.250805</c:v>
                </c:pt>
                <c:pt idx="7">
                  <c:v>6.311628</c:v>
                </c:pt>
                <c:pt idx="8">
                  <c:v>6.334364</c:v>
                </c:pt>
                <c:pt idx="9">
                  <c:v>6.337692</c:v>
                </c:pt>
                <c:pt idx="10">
                  <c:v>6.333193</c:v>
                </c:pt>
                <c:pt idx="11">
                  <c:v>6.327904</c:v>
                </c:pt>
                <c:pt idx="12">
                  <c:v>6.325811</c:v>
                </c:pt>
                <c:pt idx="13">
                  <c:v>6.328796</c:v>
                </c:pt>
                <c:pt idx="14">
                  <c:v>6.866863</c:v>
                </c:pt>
                <c:pt idx="15">
                  <c:v>6.783403</c:v>
                </c:pt>
                <c:pt idx="16">
                  <c:v>6.724031</c:v>
                </c:pt>
                <c:pt idx="17">
                  <c:v>6.680883</c:v>
                </c:pt>
                <c:pt idx="18">
                  <c:v>6.647988</c:v>
                </c:pt>
                <c:pt idx="19">
                  <c:v>6.621047</c:v>
                </c:pt>
                <c:pt idx="20">
                  <c:v>6.539186</c:v>
                </c:pt>
                <c:pt idx="21">
                  <c:v>6.472592</c:v>
                </c:pt>
                <c:pt idx="22">
                  <c:v>6.416618</c:v>
                </c:pt>
                <c:pt idx="23">
                  <c:v>6.36915</c:v>
                </c:pt>
                <c:pt idx="24">
                  <c:v>4.315398</c:v>
                </c:pt>
                <c:pt idx="25">
                  <c:v>4.018191</c:v>
                </c:pt>
                <c:pt idx="26">
                  <c:v>6.599512</c:v>
                </c:pt>
                <c:pt idx="27">
                  <c:v>6.790325</c:v>
                </c:pt>
                <c:pt idx="28">
                  <c:v>6.932469</c:v>
                </c:pt>
                <c:pt idx="29">
                  <c:v>7.03859</c:v>
                </c:pt>
                <c:pt idx="30">
                  <c:v>7.117981</c:v>
                </c:pt>
                <c:pt idx="31">
                  <c:v>7.177441</c:v>
                </c:pt>
                <c:pt idx="32">
                  <c:v>7.22193</c:v>
                </c:pt>
                <c:pt idx="33">
                  <c:v>7.12128</c:v>
                </c:pt>
                <c:pt idx="34">
                  <c:v>7.056875</c:v>
                </c:pt>
                <c:pt idx="35">
                  <c:v>7.014418</c:v>
                </c:pt>
                <c:pt idx="36">
                  <c:v>6.985042</c:v>
                </c:pt>
                <c:pt idx="37">
                  <c:v>6.963374</c:v>
                </c:pt>
                <c:pt idx="38">
                  <c:v>6.946259</c:v>
                </c:pt>
                <c:pt idx="39">
                  <c:v>6.931923</c:v>
                </c:pt>
                <c:pt idx="40">
                  <c:v>6.919422</c:v>
                </c:pt>
                <c:pt idx="41">
                  <c:v>6.908301</c:v>
                </c:pt>
                <c:pt idx="42">
                  <c:v>7.285687</c:v>
                </c:pt>
                <c:pt idx="43">
                  <c:v>7.996693</c:v>
                </c:pt>
                <c:pt idx="44">
                  <c:v>8.01414</c:v>
                </c:pt>
                <c:pt idx="45">
                  <c:v>8.034951</c:v>
                </c:pt>
                <c:pt idx="46">
                  <c:v>8.058151</c:v>
                </c:pt>
                <c:pt idx="47">
                  <c:v>8.082988</c:v>
                </c:pt>
                <c:pt idx="48">
                  <c:v>8.108993</c:v>
                </c:pt>
                <c:pt idx="49">
                  <c:v>7.91778</c:v>
                </c:pt>
                <c:pt idx="50">
                  <c:v>7.777786</c:v>
                </c:pt>
                <c:pt idx="51">
                  <c:v>7.674149</c:v>
                </c:pt>
                <c:pt idx="52">
                  <c:v>7.59529</c:v>
                </c:pt>
                <c:pt idx="53">
                  <c:v>7.532996</c:v>
                </c:pt>
                <c:pt idx="54">
                  <c:v>7.481669</c:v>
                </c:pt>
                <c:pt idx="55">
                  <c:v>7.437576</c:v>
                </c:pt>
                <c:pt idx="56">
                  <c:v>7.398292</c:v>
                </c:pt>
                <c:pt idx="57">
                  <c:v>7.362306</c:v>
                </c:pt>
                <c:pt idx="58">
                  <c:v>7.420139</c:v>
                </c:pt>
                <c:pt idx="59">
                  <c:v>7.458606</c:v>
                </c:pt>
                <c:pt idx="60">
                  <c:v>7.482951</c:v>
                </c:pt>
                <c:pt idx="61">
                  <c:v>7.497103</c:v>
                </c:pt>
                <c:pt idx="62">
                  <c:v>7.503996</c:v>
                </c:pt>
                <c:pt idx="63">
                  <c:v>7.45747</c:v>
                </c:pt>
                <c:pt idx="64">
                  <c:v>7.420238</c:v>
                </c:pt>
                <c:pt idx="65">
                  <c:v>7.39005</c:v>
                </c:pt>
                <c:pt idx="66">
                  <c:v>7.19541</c:v>
                </c:pt>
                <c:pt idx="67">
                  <c:v>7.219896</c:v>
                </c:pt>
                <c:pt idx="68">
                  <c:v>7.240614</c:v>
                </c:pt>
                <c:pt idx="69">
                  <c:v>7.209154</c:v>
                </c:pt>
                <c:pt idx="70">
                  <c:v>7.185187</c:v>
                </c:pt>
                <c:pt idx="71">
                  <c:v>7.167182</c:v>
                </c:pt>
                <c:pt idx="72">
                  <c:v>7.153962</c:v>
                </c:pt>
                <c:pt idx="73">
                  <c:v>7.144601</c:v>
                </c:pt>
                <c:pt idx="74">
                  <c:v>7.13835</c:v>
                </c:pt>
                <c:pt idx="75">
                  <c:v>7.149504</c:v>
                </c:pt>
                <c:pt idx="76">
                  <c:v>7.159866</c:v>
                </c:pt>
                <c:pt idx="77">
                  <c:v>7.169488</c:v>
                </c:pt>
                <c:pt idx="78">
                  <c:v>7.107762</c:v>
                </c:pt>
                <c:pt idx="79">
                  <c:v>7.52845</c:v>
                </c:pt>
                <c:pt idx="80">
                  <c:v>7.467415</c:v>
                </c:pt>
                <c:pt idx="81">
                  <c:v>7.420806</c:v>
                </c:pt>
                <c:pt idx="82">
                  <c:v>7.385341</c:v>
                </c:pt>
                <c:pt idx="83">
                  <c:v>7.358419</c:v>
                </c:pt>
                <c:pt idx="84">
                  <c:v>7.344604</c:v>
                </c:pt>
                <c:pt idx="85">
                  <c:v>7.311264</c:v>
                </c:pt>
                <c:pt idx="86">
                  <c:v>7.284395</c:v>
                </c:pt>
                <c:pt idx="87">
                  <c:v>7.262656</c:v>
                </c:pt>
                <c:pt idx="88">
                  <c:v>7.244911</c:v>
                </c:pt>
                <c:pt idx="89">
                  <c:v>7.23021</c:v>
                </c:pt>
                <c:pt idx="90">
                  <c:v>7.217766</c:v>
                </c:pt>
                <c:pt idx="91">
                  <c:v>7.181701</c:v>
                </c:pt>
                <c:pt idx="92">
                  <c:v>7.148614</c:v>
                </c:pt>
                <c:pt idx="93">
                  <c:v>7.122702</c:v>
                </c:pt>
                <c:pt idx="94">
                  <c:v>7.099093</c:v>
                </c:pt>
                <c:pt idx="95">
                  <c:v>7.077413</c:v>
                </c:pt>
                <c:pt idx="96">
                  <c:v>7.057366</c:v>
                </c:pt>
                <c:pt idx="97">
                  <c:v>7.038726</c:v>
                </c:pt>
                <c:pt idx="98">
                  <c:v>7.021321</c:v>
                </c:pt>
                <c:pt idx="99">
                  <c:v>6.979051</c:v>
                </c:pt>
                <c:pt idx="100">
                  <c:v>6.940037</c:v>
                </c:pt>
                <c:pt idx="101">
                  <c:v>6.904045</c:v>
                </c:pt>
                <c:pt idx="102">
                  <c:v>6.870888</c:v>
                </c:pt>
                <c:pt idx="103">
                  <c:v>6.840411</c:v>
                </c:pt>
                <c:pt idx="104">
                  <c:v>6.812483</c:v>
                </c:pt>
                <c:pt idx="105">
                  <c:v>6.786993</c:v>
                </c:pt>
                <c:pt idx="106">
                  <c:v>6.76384</c:v>
                </c:pt>
                <c:pt idx="107">
                  <c:v>6.778128</c:v>
                </c:pt>
                <c:pt idx="108">
                  <c:v>6.754218</c:v>
                </c:pt>
                <c:pt idx="109">
                  <c:v>6.732928</c:v>
                </c:pt>
                <c:pt idx="110">
                  <c:v>6.848968</c:v>
                </c:pt>
                <c:pt idx="111">
                  <c:v>6.945167</c:v>
                </c:pt>
                <c:pt idx="112">
                  <c:v>7.024962</c:v>
                </c:pt>
                <c:pt idx="113">
                  <c:v>7.091189</c:v>
                </c:pt>
                <c:pt idx="114">
                  <c:v>7.146188</c:v>
                </c:pt>
                <c:pt idx="115">
                  <c:v>7.191887</c:v>
                </c:pt>
                <c:pt idx="116">
                  <c:v>7.229881</c:v>
                </c:pt>
                <c:pt idx="117">
                  <c:v>7.261485</c:v>
                </c:pt>
                <c:pt idx="118">
                  <c:v>7.287783</c:v>
                </c:pt>
                <c:pt idx="119">
                  <c:v>7.309669</c:v>
                </c:pt>
                <c:pt idx="120">
                  <c:v>7.327882</c:v>
                </c:pt>
                <c:pt idx="121">
                  <c:v>7.327882</c:v>
                </c:pt>
              </c:numCache>
            </c:numRef>
          </c:yVal>
          <c:smooth val="0"/>
        </c:ser>
        <c:ser>
          <c:idx val="3"/>
          <c:order val="5"/>
          <c:tx>
            <c:v>Point Source Locations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'Point Source Locations'!$C$7:$C$13</c:f>
              <c:numCache>
                <c:ptCount val="7"/>
                <c:pt idx="0">
                  <c:v>23.630000295204862</c:v>
                </c:pt>
                <c:pt idx="1">
                  <c:v>21.40000026734592</c:v>
                </c:pt>
                <c:pt idx="2">
                  <c:v>15.900000198635523</c:v>
                </c:pt>
                <c:pt idx="3">
                  <c:v>11.35000014179328</c:v>
                </c:pt>
                <c:pt idx="4">
                  <c:v>7.590000094820352</c:v>
                </c:pt>
                <c:pt idx="5">
                  <c:v>5.660000070709248</c:v>
                </c:pt>
                <c:pt idx="6">
                  <c:v>2.8000000349798397</c:v>
                </c:pt>
              </c:numCache>
            </c:numRef>
          </c:xVal>
          <c:yVal>
            <c:numRef>
              <c:f>'Point Source Locations'!$D$7:$D$13</c:f>
              <c:numCach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yVal>
          <c:smooth val="0"/>
        </c:ser>
        <c:ser>
          <c:idx val="4"/>
          <c:order val="6"/>
          <c:tx>
            <c:v>7Q10 + No Point Source Loading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'7Q10+No loading'!$A$9:$A$130</c:f>
              <c:numCache>
                <c:ptCount val="122"/>
                <c:pt idx="0">
                  <c:v>24.000000299827203</c:v>
                </c:pt>
                <c:pt idx="1">
                  <c:v>23.9000005471264</c:v>
                </c:pt>
                <c:pt idx="2">
                  <c:v>23.7000004203536</c:v>
                </c:pt>
                <c:pt idx="3">
                  <c:v>23.5000002935808</c:v>
                </c:pt>
                <c:pt idx="4">
                  <c:v>23.300000788179197</c:v>
                </c:pt>
                <c:pt idx="5">
                  <c:v>23.100000661406398</c:v>
                </c:pt>
                <c:pt idx="6">
                  <c:v>22.900000534633598</c:v>
                </c:pt>
                <c:pt idx="7">
                  <c:v>22.700001029232002</c:v>
                </c:pt>
                <c:pt idx="8">
                  <c:v>22.500000902459202</c:v>
                </c:pt>
                <c:pt idx="9">
                  <c:v>22.3000007756864</c:v>
                </c:pt>
                <c:pt idx="10">
                  <c:v>22.1000006489136</c:v>
                </c:pt>
                <c:pt idx="11">
                  <c:v>21.900001143512004</c:v>
                </c:pt>
                <c:pt idx="12">
                  <c:v>21.7000010167392</c:v>
                </c:pt>
                <c:pt idx="13">
                  <c:v>21.5000008899664</c:v>
                </c:pt>
                <c:pt idx="14">
                  <c:v>21.300000763193598</c:v>
                </c:pt>
                <c:pt idx="15">
                  <c:v>21.100001257792</c:v>
                </c:pt>
                <c:pt idx="16">
                  <c:v>20.900001131019202</c:v>
                </c:pt>
                <c:pt idx="17">
                  <c:v>20.700001004246403</c:v>
                </c:pt>
                <c:pt idx="18">
                  <c:v>20.500000877473603</c:v>
                </c:pt>
                <c:pt idx="19">
                  <c:v>20.300001372072</c:v>
                </c:pt>
                <c:pt idx="20">
                  <c:v>20.0807642143184</c:v>
                </c:pt>
                <c:pt idx="21">
                  <c:v>19.8422894042128</c:v>
                </c:pt>
                <c:pt idx="22">
                  <c:v>19.603814594107202</c:v>
                </c:pt>
                <c:pt idx="23">
                  <c:v>19.365340405372798</c:v>
                </c:pt>
                <c:pt idx="24">
                  <c:v>19.10411968112</c:v>
                </c:pt>
                <c:pt idx="25">
                  <c:v>18.93106780192</c:v>
                </c:pt>
                <c:pt idx="26">
                  <c:v>18.835713420310398</c:v>
                </c:pt>
                <c:pt idx="27">
                  <c:v>18.707142398462402</c:v>
                </c:pt>
                <c:pt idx="28">
                  <c:v>18.5785713766144</c:v>
                </c:pt>
                <c:pt idx="29">
                  <c:v>18.4499997333952</c:v>
                </c:pt>
                <c:pt idx="30">
                  <c:v>18.3214287115472</c:v>
                </c:pt>
                <c:pt idx="31">
                  <c:v>18.192857068328</c:v>
                </c:pt>
                <c:pt idx="32">
                  <c:v>18.064286046480003</c:v>
                </c:pt>
                <c:pt idx="33">
                  <c:v>17.9000004721696</c:v>
                </c:pt>
                <c:pt idx="34">
                  <c:v>17.700000345396802</c:v>
                </c:pt>
                <c:pt idx="35">
                  <c:v>17.500000218624</c:v>
                </c:pt>
                <c:pt idx="36">
                  <c:v>17.3000007132224</c:v>
                </c:pt>
                <c:pt idx="37">
                  <c:v>17.1000005864496</c:v>
                </c:pt>
                <c:pt idx="38">
                  <c:v>16.9000004596768</c:v>
                </c:pt>
                <c:pt idx="39">
                  <c:v>16.700000332904</c:v>
                </c:pt>
                <c:pt idx="40">
                  <c:v>16.5000002061312</c:v>
                </c:pt>
                <c:pt idx="41">
                  <c:v>16.3000007007296</c:v>
                </c:pt>
                <c:pt idx="42">
                  <c:v>16.1000005739568</c:v>
                </c:pt>
                <c:pt idx="43">
                  <c:v>15.900000447184</c:v>
                </c:pt>
                <c:pt idx="44">
                  <c:v>15.7000003204112</c:v>
                </c:pt>
                <c:pt idx="45">
                  <c:v>15.500000193638401</c:v>
                </c:pt>
                <c:pt idx="46">
                  <c:v>15.3000006882368</c:v>
                </c:pt>
                <c:pt idx="47">
                  <c:v>15.100000561464</c:v>
                </c:pt>
                <c:pt idx="48">
                  <c:v>14.9000004346912</c:v>
                </c:pt>
                <c:pt idx="49">
                  <c:v>14.700000307918401</c:v>
                </c:pt>
                <c:pt idx="50">
                  <c:v>14.500000181145602</c:v>
                </c:pt>
                <c:pt idx="51">
                  <c:v>14.300000054372799</c:v>
                </c:pt>
                <c:pt idx="52">
                  <c:v>14.1000005489712</c:v>
                </c:pt>
                <c:pt idx="53">
                  <c:v>13.900000422198401</c:v>
                </c:pt>
                <c:pt idx="54">
                  <c:v>13.700000295425601</c:v>
                </c:pt>
                <c:pt idx="55">
                  <c:v>13.500000168652802</c:v>
                </c:pt>
                <c:pt idx="56">
                  <c:v>13.300000041879999</c:v>
                </c:pt>
                <c:pt idx="57">
                  <c:v>13.100000536478401</c:v>
                </c:pt>
                <c:pt idx="58">
                  <c:v>12.900000409705601</c:v>
                </c:pt>
                <c:pt idx="59">
                  <c:v>12.7000002829328</c:v>
                </c:pt>
                <c:pt idx="60">
                  <c:v>12.50000015616</c:v>
                </c:pt>
                <c:pt idx="61">
                  <c:v>12.3000000293872</c:v>
                </c:pt>
                <c:pt idx="62">
                  <c:v>12.1000005239856</c:v>
                </c:pt>
                <c:pt idx="63">
                  <c:v>11.9000003972128</c:v>
                </c:pt>
                <c:pt idx="64">
                  <c:v>11.70000027044</c:v>
                </c:pt>
                <c:pt idx="65">
                  <c:v>11.5000001436672</c:v>
                </c:pt>
                <c:pt idx="66">
                  <c:v>11.300000016894401</c:v>
                </c:pt>
                <c:pt idx="67">
                  <c:v>11.0999998901216</c:v>
                </c:pt>
                <c:pt idx="68">
                  <c:v>10.90000038472</c:v>
                </c:pt>
                <c:pt idx="69">
                  <c:v>10.650036421126401</c:v>
                </c:pt>
                <c:pt idx="70">
                  <c:v>10.3501092420832</c:v>
                </c:pt>
                <c:pt idx="71">
                  <c:v>10.050182684411201</c:v>
                </c:pt>
                <c:pt idx="72">
                  <c:v>9.750255505368001</c:v>
                </c:pt>
                <c:pt idx="73">
                  <c:v>9.4503283263248</c:v>
                </c:pt>
                <c:pt idx="74">
                  <c:v>9.1504011472816</c:v>
                </c:pt>
                <c:pt idx="75">
                  <c:v>8.9688719008</c:v>
                </c:pt>
                <c:pt idx="76">
                  <c:v>8.90574058688</c:v>
                </c:pt>
                <c:pt idx="77">
                  <c:v>8.84260927296</c:v>
                </c:pt>
                <c:pt idx="78">
                  <c:v>8.779975056000001</c:v>
                </c:pt>
                <c:pt idx="79">
                  <c:v>8.6343685213328</c:v>
                </c:pt>
                <c:pt idx="80">
                  <c:v>8.4052931933696</c:v>
                </c:pt>
                <c:pt idx="81">
                  <c:v>8.1762178654064</c:v>
                </c:pt>
                <c:pt idx="82">
                  <c:v>7.947141916072001</c:v>
                </c:pt>
                <c:pt idx="83">
                  <c:v>7.718066588108799</c:v>
                </c:pt>
                <c:pt idx="84">
                  <c:v>7.4889912601456</c:v>
                </c:pt>
                <c:pt idx="85">
                  <c:v>7.259915310811199</c:v>
                </c:pt>
                <c:pt idx="86">
                  <c:v>7.030839982848</c:v>
                </c:pt>
                <c:pt idx="87">
                  <c:v>6.8017646548848</c:v>
                </c:pt>
                <c:pt idx="88">
                  <c:v>6.5726887055504</c:v>
                </c:pt>
                <c:pt idx="89">
                  <c:v>6.3436133775872</c:v>
                </c:pt>
                <c:pt idx="90">
                  <c:v>6.114538049624</c:v>
                </c:pt>
                <c:pt idx="91">
                  <c:v>5.900000322256</c:v>
                </c:pt>
                <c:pt idx="92">
                  <c:v>5.7000001954832005</c:v>
                </c:pt>
                <c:pt idx="93">
                  <c:v>5.5000000687104</c:v>
                </c:pt>
                <c:pt idx="94">
                  <c:v>5.2999999419376</c:v>
                </c:pt>
                <c:pt idx="95">
                  <c:v>5.100000436536001</c:v>
                </c:pt>
                <c:pt idx="96">
                  <c:v>4.9000003097632</c:v>
                </c:pt>
                <c:pt idx="97">
                  <c:v>4.7000001829904</c:v>
                </c:pt>
                <c:pt idx="98">
                  <c:v>4.5000000562175995</c:v>
                </c:pt>
                <c:pt idx="99">
                  <c:v>4.2999999294448</c:v>
                </c:pt>
                <c:pt idx="100">
                  <c:v>4.0999998026719995</c:v>
                </c:pt>
                <c:pt idx="101">
                  <c:v>3.9000002972704</c:v>
                </c:pt>
                <c:pt idx="102">
                  <c:v>3.7000001704976</c:v>
                </c:pt>
                <c:pt idx="103">
                  <c:v>3.5000000437248002</c:v>
                </c:pt>
                <c:pt idx="104">
                  <c:v>3.2999999169520002</c:v>
                </c:pt>
                <c:pt idx="105">
                  <c:v>3.0999997901792</c:v>
                </c:pt>
                <c:pt idx="106">
                  <c:v>2.9000002847776</c:v>
                </c:pt>
                <c:pt idx="107">
                  <c:v>2.7000001580048</c:v>
                </c:pt>
                <c:pt idx="108">
                  <c:v>2.500000031232</c:v>
                </c:pt>
                <c:pt idx="109">
                  <c:v>2.2999999044592</c:v>
                </c:pt>
                <c:pt idx="110">
                  <c:v>2.0999997776864</c:v>
                </c:pt>
                <c:pt idx="111">
                  <c:v>1.9000002722848002</c:v>
                </c:pt>
                <c:pt idx="112">
                  <c:v>1.7000001455120002</c:v>
                </c:pt>
                <c:pt idx="113">
                  <c:v>1.5000000187392002</c:v>
                </c:pt>
                <c:pt idx="114">
                  <c:v>1.2999998919664002</c:v>
                </c:pt>
                <c:pt idx="115">
                  <c:v>1.0999997651936</c:v>
                </c:pt>
                <c:pt idx="116">
                  <c:v>0.900000259792</c:v>
                </c:pt>
                <c:pt idx="117">
                  <c:v>0.7000001330192</c:v>
                </c:pt>
                <c:pt idx="118">
                  <c:v>0.5000000062464001</c:v>
                </c:pt>
                <c:pt idx="119">
                  <c:v>0.2999998794736</c:v>
                </c:pt>
                <c:pt idx="120">
                  <c:v>0.0999997527008</c:v>
                </c:pt>
                <c:pt idx="121">
                  <c:v>0</c:v>
                </c:pt>
              </c:numCache>
            </c:numRef>
          </c:xVal>
          <c:yVal>
            <c:numRef>
              <c:f>'7Q10+No loading'!$E$9:$E$130</c:f>
              <c:numCache>
                <c:ptCount val="122"/>
                <c:pt idx="0">
                  <c:v>6.617114</c:v>
                </c:pt>
                <c:pt idx="1">
                  <c:v>7.363966</c:v>
                </c:pt>
                <c:pt idx="2">
                  <c:v>6.561315</c:v>
                </c:pt>
                <c:pt idx="3">
                  <c:v>6.399702</c:v>
                </c:pt>
                <c:pt idx="4">
                  <c:v>6.890509</c:v>
                </c:pt>
                <c:pt idx="5">
                  <c:v>7.029827</c:v>
                </c:pt>
                <c:pt idx="6">
                  <c:v>7.058021</c:v>
                </c:pt>
                <c:pt idx="7">
                  <c:v>7.053194</c:v>
                </c:pt>
                <c:pt idx="8">
                  <c:v>7.040344</c:v>
                </c:pt>
                <c:pt idx="9">
                  <c:v>7.027204</c:v>
                </c:pt>
                <c:pt idx="10">
                  <c:v>7.015917</c:v>
                </c:pt>
                <c:pt idx="11">
                  <c:v>7.006828</c:v>
                </c:pt>
                <c:pt idx="12">
                  <c:v>6.99973</c:v>
                </c:pt>
                <c:pt idx="13">
                  <c:v>6.994284</c:v>
                </c:pt>
                <c:pt idx="14">
                  <c:v>7.136459</c:v>
                </c:pt>
                <c:pt idx="15">
                  <c:v>7.028535</c:v>
                </c:pt>
                <c:pt idx="16">
                  <c:v>6.954634</c:v>
                </c:pt>
                <c:pt idx="17">
                  <c:v>6.902472</c:v>
                </c:pt>
                <c:pt idx="18">
                  <c:v>6.864311</c:v>
                </c:pt>
                <c:pt idx="19">
                  <c:v>6.835294</c:v>
                </c:pt>
                <c:pt idx="20">
                  <c:v>6.734889</c:v>
                </c:pt>
                <c:pt idx="21">
                  <c:v>6.673046</c:v>
                </c:pt>
                <c:pt idx="22">
                  <c:v>6.633232</c:v>
                </c:pt>
                <c:pt idx="23">
                  <c:v>6.606322</c:v>
                </c:pt>
                <c:pt idx="24">
                  <c:v>5.233101</c:v>
                </c:pt>
                <c:pt idx="25">
                  <c:v>4.957278</c:v>
                </c:pt>
                <c:pt idx="26">
                  <c:v>7.026511</c:v>
                </c:pt>
                <c:pt idx="27">
                  <c:v>7.180594</c:v>
                </c:pt>
                <c:pt idx="28">
                  <c:v>7.267534</c:v>
                </c:pt>
                <c:pt idx="29">
                  <c:v>7.316641</c:v>
                </c:pt>
                <c:pt idx="30">
                  <c:v>7.344483</c:v>
                </c:pt>
                <c:pt idx="31">
                  <c:v>7.36036</c:v>
                </c:pt>
                <c:pt idx="32">
                  <c:v>7.369455</c:v>
                </c:pt>
                <c:pt idx="33">
                  <c:v>7.191117</c:v>
                </c:pt>
                <c:pt idx="34">
                  <c:v>7.108962</c:v>
                </c:pt>
                <c:pt idx="35">
                  <c:v>7.070667</c:v>
                </c:pt>
                <c:pt idx="36">
                  <c:v>7.052318</c:v>
                </c:pt>
                <c:pt idx="37">
                  <c:v>7.043018</c:v>
                </c:pt>
                <c:pt idx="38">
                  <c:v>7.037835</c:v>
                </c:pt>
                <c:pt idx="39">
                  <c:v>7.034559</c:v>
                </c:pt>
                <c:pt idx="40">
                  <c:v>7.032219</c:v>
                </c:pt>
                <c:pt idx="41">
                  <c:v>7.030396</c:v>
                </c:pt>
                <c:pt idx="42">
                  <c:v>7.444483</c:v>
                </c:pt>
                <c:pt idx="43">
                  <c:v>8.095962</c:v>
                </c:pt>
                <c:pt idx="44">
                  <c:v>8.039264</c:v>
                </c:pt>
                <c:pt idx="45">
                  <c:v>7.994611</c:v>
                </c:pt>
                <c:pt idx="46">
                  <c:v>7.958936</c:v>
                </c:pt>
                <c:pt idx="47">
                  <c:v>7.929973</c:v>
                </c:pt>
                <c:pt idx="48">
                  <c:v>7.906042</c:v>
                </c:pt>
                <c:pt idx="49">
                  <c:v>7.613703</c:v>
                </c:pt>
                <c:pt idx="50">
                  <c:v>7.409154</c:v>
                </c:pt>
                <c:pt idx="51">
                  <c:v>7.265338</c:v>
                </c:pt>
                <c:pt idx="52">
                  <c:v>7.163546</c:v>
                </c:pt>
                <c:pt idx="53">
                  <c:v>7.090849</c:v>
                </c:pt>
                <c:pt idx="54">
                  <c:v>7.038319</c:v>
                </c:pt>
                <c:pt idx="55">
                  <c:v>6.999795</c:v>
                </c:pt>
                <c:pt idx="56">
                  <c:v>6.971028</c:v>
                </c:pt>
                <c:pt idx="57">
                  <c:v>6.94909</c:v>
                </c:pt>
                <c:pt idx="58">
                  <c:v>7.085647</c:v>
                </c:pt>
                <c:pt idx="59">
                  <c:v>7.169957</c:v>
                </c:pt>
                <c:pt idx="60">
                  <c:v>7.22127</c:v>
                </c:pt>
                <c:pt idx="61">
                  <c:v>7.251795</c:v>
                </c:pt>
                <c:pt idx="62">
                  <c:v>7.269273</c:v>
                </c:pt>
                <c:pt idx="63">
                  <c:v>7.267714</c:v>
                </c:pt>
                <c:pt idx="64">
                  <c:v>7.264542</c:v>
                </c:pt>
                <c:pt idx="65">
                  <c:v>7.260611</c:v>
                </c:pt>
                <c:pt idx="66">
                  <c:v>7.155852</c:v>
                </c:pt>
                <c:pt idx="67">
                  <c:v>7.18721</c:v>
                </c:pt>
                <c:pt idx="68">
                  <c:v>7.207103</c:v>
                </c:pt>
                <c:pt idx="69">
                  <c:v>7.207483</c:v>
                </c:pt>
                <c:pt idx="70">
                  <c:v>7.204059</c:v>
                </c:pt>
                <c:pt idx="71">
                  <c:v>7.19842</c:v>
                </c:pt>
                <c:pt idx="72">
                  <c:v>7.191577</c:v>
                </c:pt>
                <c:pt idx="73">
                  <c:v>7.184172</c:v>
                </c:pt>
                <c:pt idx="74">
                  <c:v>7.176614</c:v>
                </c:pt>
                <c:pt idx="75">
                  <c:v>7.203594</c:v>
                </c:pt>
                <c:pt idx="76">
                  <c:v>7.229736</c:v>
                </c:pt>
                <c:pt idx="77">
                  <c:v>7.255066</c:v>
                </c:pt>
                <c:pt idx="78">
                  <c:v>7.183834</c:v>
                </c:pt>
                <c:pt idx="79">
                  <c:v>7.520373</c:v>
                </c:pt>
                <c:pt idx="80">
                  <c:v>7.438652</c:v>
                </c:pt>
                <c:pt idx="81">
                  <c:v>7.38141</c:v>
                </c:pt>
                <c:pt idx="82">
                  <c:v>7.340945</c:v>
                </c:pt>
                <c:pt idx="83">
                  <c:v>7.312022</c:v>
                </c:pt>
                <c:pt idx="84">
                  <c:v>7.329005</c:v>
                </c:pt>
                <c:pt idx="85">
                  <c:v>7.311305</c:v>
                </c:pt>
                <c:pt idx="86">
                  <c:v>7.29651</c:v>
                </c:pt>
                <c:pt idx="87">
                  <c:v>7.283976</c:v>
                </c:pt>
                <c:pt idx="88">
                  <c:v>7.273211</c:v>
                </c:pt>
                <c:pt idx="89">
                  <c:v>7.263831</c:v>
                </c:pt>
                <c:pt idx="90">
                  <c:v>7.25554</c:v>
                </c:pt>
                <c:pt idx="91">
                  <c:v>7.218224</c:v>
                </c:pt>
                <c:pt idx="92">
                  <c:v>7.185421</c:v>
                </c:pt>
                <c:pt idx="93">
                  <c:v>7.161735</c:v>
                </c:pt>
                <c:pt idx="94">
                  <c:v>7.141726</c:v>
                </c:pt>
                <c:pt idx="95">
                  <c:v>7.124719</c:v>
                </c:pt>
                <c:pt idx="96">
                  <c:v>7.110167</c:v>
                </c:pt>
                <c:pt idx="97">
                  <c:v>7.09763</c:v>
                </c:pt>
                <c:pt idx="98">
                  <c:v>7.086754</c:v>
                </c:pt>
                <c:pt idx="99">
                  <c:v>7.048544</c:v>
                </c:pt>
                <c:pt idx="100">
                  <c:v>7.016215</c:v>
                </c:pt>
                <c:pt idx="101">
                  <c:v>6.98881</c:v>
                </c:pt>
                <c:pt idx="102">
                  <c:v>6.965536</c:v>
                </c:pt>
                <c:pt idx="103">
                  <c:v>6.945737</c:v>
                </c:pt>
                <c:pt idx="104">
                  <c:v>6.928866</c:v>
                </c:pt>
                <c:pt idx="105">
                  <c:v>6.914471</c:v>
                </c:pt>
                <c:pt idx="106">
                  <c:v>6.902173</c:v>
                </c:pt>
                <c:pt idx="107">
                  <c:v>6.919072</c:v>
                </c:pt>
                <c:pt idx="108">
                  <c:v>6.905776</c:v>
                </c:pt>
                <c:pt idx="109">
                  <c:v>6.894265</c:v>
                </c:pt>
                <c:pt idx="110">
                  <c:v>7.038086</c:v>
                </c:pt>
                <c:pt idx="111">
                  <c:v>7.143515</c:v>
                </c:pt>
                <c:pt idx="112">
                  <c:v>7.220666</c:v>
                </c:pt>
                <c:pt idx="113">
                  <c:v>7.277001</c:v>
                </c:pt>
                <c:pt idx="114">
                  <c:v>7.318022</c:v>
                </c:pt>
                <c:pt idx="115">
                  <c:v>7.347786</c:v>
                </c:pt>
                <c:pt idx="116">
                  <c:v>7.369281</c:v>
                </c:pt>
                <c:pt idx="117">
                  <c:v>7.384706</c:v>
                </c:pt>
                <c:pt idx="118">
                  <c:v>7.395679</c:v>
                </c:pt>
                <c:pt idx="119">
                  <c:v>7.40339</c:v>
                </c:pt>
                <c:pt idx="120">
                  <c:v>7.408709</c:v>
                </c:pt>
                <c:pt idx="121">
                  <c:v>7.408709</c:v>
                </c:pt>
              </c:numCache>
            </c:numRef>
          </c:yVal>
          <c:smooth val="0"/>
        </c:ser>
        <c:axId val="16763310"/>
        <c:axId val="16652063"/>
      </c:scatterChart>
      <c:valAx>
        <c:axId val="16763310"/>
        <c:scaling>
          <c:orientation val="maxMin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downstream (miles)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652063"/>
        <c:crosses val="autoZero"/>
        <c:crossBetween val="midCat"/>
        <c:dispUnits/>
        <c:majorUnit val="2"/>
        <c:minorUnit val="1"/>
      </c:valAx>
      <c:valAx>
        <c:axId val="16652063"/>
        <c:scaling>
          <c:orientation val="minMax"/>
          <c:max val="1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 (mg/L)</a:t>
                </a:r>
              </a:p>
            </c:rich>
          </c:tx>
          <c:layout>
            <c:manualLayout>
              <c:xMode val="factor"/>
              <c:yMode val="factor"/>
              <c:x val="0.25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7633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1175"/>
          <c:y val="0.888"/>
          <c:w val="0.60275"/>
          <c:h val="0.110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11">
    <tabColor indexed="45"/>
  </sheetPr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0.25175</cdr:x>
      <cdr:y>0.077</cdr:y>
    </cdr:from>
    <cdr:to>
      <cdr:x>0.837</cdr:x>
      <cdr:y>0.13225</cdr:y>
    </cdr:to>
    <cdr:grpSp>
      <cdr:nvGrpSpPr>
        <cdr:cNvPr id="1" name="Group 1"/>
        <cdr:cNvGrpSpPr>
          <a:grpSpLocks/>
        </cdr:cNvGrpSpPr>
      </cdr:nvGrpSpPr>
      <cdr:grpSpPr>
        <a:xfrm>
          <a:off x="3057525" y="419100"/>
          <a:ext cx="7115175" cy="304800"/>
          <a:chOff x="2294430" y="933660"/>
          <a:chExt cx="5613416" cy="278592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>
            <a:off x="2294430" y="1029008"/>
            <a:ext cx="286284" cy="183244"/>
          </a:xfrm>
          <a:prstGeom prst="line">
            <a:avLst/>
          </a:prstGeom>
          <a:noFill/>
          <a:ln w="25400" cmpd="sng">
            <a:solidFill>
              <a:srgbClr val="969696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2590538" y="933660"/>
            <a:ext cx="1048305" cy="18073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Churchill Woods Dam</a:t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 flipH="1">
            <a:off x="6077872" y="1018979"/>
            <a:ext cx="266637" cy="180737"/>
          </a:xfrm>
          <a:prstGeom prst="line">
            <a:avLst/>
          </a:prstGeom>
          <a:noFill/>
          <a:ln w="25400" cmpd="sng">
            <a:solidFill>
              <a:srgbClr val="969696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6373980" y="933660"/>
            <a:ext cx="1533866" cy="18073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Prentiss Creek/ EB DuPage Dam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534025"/>
    <xdr:graphicFrame>
      <xdr:nvGraphicFramePr>
        <xdr:cNvPr id="1" name="Shape 1025"/>
        <xdr:cNvGraphicFramePr/>
      </xdr:nvGraphicFramePr>
      <xdr:xfrm>
        <a:off x="0" y="0"/>
        <a:ext cx="121539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l-srv2\projects\008898_HDR%20ENGINEERING%20INC\0033478_HDR%201005%20SALT%20CREEK%20WATER%20MOD\Calcs\7Q10%20Projection\QUAL2K\Q2Kv2_07_EB_7q10_No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L2K"/>
      <sheetName val="Headwater"/>
      <sheetName val="Downstream"/>
      <sheetName val="Reach"/>
      <sheetName val="Reach Rates"/>
      <sheetName val="Air Temperature"/>
      <sheetName val="Dew Point Temperature"/>
      <sheetName val="Wind Speed"/>
      <sheetName val="Cloud Cover"/>
      <sheetName val="Shade"/>
      <sheetName val="Rates"/>
      <sheetName val="Light and Heat"/>
      <sheetName val="Diffuse Sources"/>
      <sheetName val="Point Sources"/>
      <sheetName val="Hydraulics Data"/>
      <sheetName val="Temperature Data"/>
      <sheetName val="WQ Data"/>
      <sheetName val="WQ Data Min"/>
      <sheetName val="WQ Data Max"/>
      <sheetName val="Source Summary"/>
      <sheetName val="DownstreamDistance vs H,Btop,Ka"/>
      <sheetName val="DownstreamDistance vs Elevation"/>
      <sheetName val="Hydraulics Summary"/>
      <sheetName val="Temperature Output"/>
      <sheetName val="WQ Output"/>
      <sheetName val="WQ Min"/>
      <sheetName val="WQ Max"/>
      <sheetName val="Sediment Fluxes"/>
      <sheetName val="Diel Output"/>
      <sheetName val="Plot Summary"/>
      <sheetName val="Flow"/>
      <sheetName val="Travel Time"/>
      <sheetName val="CBOD fast"/>
      <sheetName val="NH4"/>
      <sheetName val="Dissolved Oxygen"/>
      <sheetName val="Temperature"/>
      <sheetName val="Reaeration"/>
      <sheetName val="Depth"/>
      <sheetName val="SOD"/>
      <sheetName val="Conductivity"/>
      <sheetName val="pH"/>
      <sheetName val="Velocity"/>
      <sheetName val="ISS"/>
      <sheetName val="Detritus"/>
      <sheetName val="CBOD slow"/>
      <sheetName val="CBODu"/>
      <sheetName val="Organic N"/>
      <sheetName val="NO3"/>
      <sheetName val="Organic P"/>
      <sheetName val="Inorganic P"/>
      <sheetName val="Phytoplankton"/>
      <sheetName val="Bot Algae mgA per m2"/>
      <sheetName val="Bot Algae gD per m2"/>
      <sheetName val="Alkalinity"/>
      <sheetName val="Pathogens"/>
      <sheetName val="NH3"/>
      <sheetName val="Total N"/>
      <sheetName val="Total P"/>
      <sheetName val="TKN"/>
      <sheetName val="TSS"/>
      <sheetName val="CH4 Sed Flux"/>
      <sheetName val="NH4 Sed Flux"/>
      <sheetName val="NO3 Sed Flux"/>
      <sheetName val="Inorganic P Sed Flux"/>
      <sheetName val="Diel Data"/>
      <sheetName val="Temp Diel"/>
      <sheetName val="DO Diel"/>
      <sheetName val="pH Diel"/>
      <sheetName val="Cond Diel"/>
      <sheetName val="Alk Diel"/>
      <sheetName val="TSS Diel"/>
      <sheetName val="ISS Diel"/>
      <sheetName val="Detritus Diel"/>
      <sheetName val="TN Diel"/>
      <sheetName val="Norg Diel"/>
      <sheetName val="NH4 Diel"/>
      <sheetName val="NO3 Diel"/>
      <sheetName val="NH3 Diel"/>
      <sheetName val="TP Diel"/>
      <sheetName val="TKN Diel"/>
      <sheetName val="Porg Diel"/>
      <sheetName val="Inorganic P Diel"/>
      <sheetName val="Phyto Diel"/>
      <sheetName val="Bot Algae Diel"/>
      <sheetName val="Bot Algae Internal"/>
      <sheetName val="Pathogens Diel"/>
      <sheetName val="Hydraulics Plot Data"/>
      <sheetName val="Temperature Plot Data"/>
      <sheetName val="WQ Plot Data"/>
      <sheetName val="WQMin Plot Data"/>
      <sheetName val="WQMax Plot Data"/>
      <sheetName val="Sediment Flux Plot Data"/>
      <sheetName val="Read Me"/>
      <sheetName val="Dam Local"/>
    </sheetNames>
    <definedNames>
      <definedName name="Opener"/>
      <definedName name="RunQ2K_Fortr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13"/>
  <sheetViews>
    <sheetView workbookViewId="0" topLeftCell="A1">
      <selection activeCell="A2" sqref="A2"/>
    </sheetView>
  </sheetViews>
  <sheetFormatPr defaultColWidth="9.140625" defaultRowHeight="12.75"/>
  <cols>
    <col min="1" max="1" width="31.7109375" style="2" bestFit="1" customWidth="1"/>
    <col min="2" max="2" width="9.140625" style="2" customWidth="1"/>
    <col min="3" max="3" width="11.28125" style="2" customWidth="1"/>
    <col min="4" max="16384" width="9.140625" style="2" customWidth="1"/>
  </cols>
  <sheetData>
    <row r="2" ht="15.75">
      <c r="A2" s="1" t="s">
        <v>0</v>
      </c>
    </row>
    <row r="4" spans="1:3" ht="12.75">
      <c r="A4" s="66"/>
      <c r="B4" s="68" t="s">
        <v>1</v>
      </c>
      <c r="C4" s="69"/>
    </row>
    <row r="5" spans="1:3" ht="12.75">
      <c r="A5" s="67"/>
      <c r="B5" s="70"/>
      <c r="C5" s="71"/>
    </row>
    <row r="6" spans="1:3" ht="12.75">
      <c r="A6" s="4" t="s">
        <v>2</v>
      </c>
      <c r="B6" s="3" t="s">
        <v>3</v>
      </c>
      <c r="C6" s="64" t="s">
        <v>4</v>
      </c>
    </row>
    <row r="7" spans="1:4" ht="12.75">
      <c r="A7" s="6" t="s">
        <v>5</v>
      </c>
      <c r="B7" s="7">
        <v>38.02879872</v>
      </c>
      <c r="C7" s="65">
        <f aca="true" t="shared" si="0" ref="C7:C13">0.6213712*B7</f>
        <v>23.630000295204862</v>
      </c>
      <c r="D7" s="2">
        <v>10</v>
      </c>
    </row>
    <row r="8" spans="1:4" ht="12.75">
      <c r="A8" s="6" t="s">
        <v>6</v>
      </c>
      <c r="B8" s="7">
        <v>34.4399616</v>
      </c>
      <c r="C8" s="65">
        <f t="shared" si="0"/>
        <v>21.40000026734592</v>
      </c>
      <c r="D8" s="2">
        <v>10</v>
      </c>
    </row>
    <row r="9" spans="1:4" ht="12.75">
      <c r="A9" s="9" t="s">
        <v>7</v>
      </c>
      <c r="B9" s="7">
        <v>25.588569600000003</v>
      </c>
      <c r="C9" s="65">
        <f t="shared" si="0"/>
        <v>15.900000198635523</v>
      </c>
      <c r="D9" s="2">
        <v>10</v>
      </c>
    </row>
    <row r="10" spans="1:4" ht="12.75">
      <c r="A10" s="6" t="s">
        <v>8</v>
      </c>
      <c r="B10" s="7">
        <v>18.2660544</v>
      </c>
      <c r="C10" s="65">
        <f t="shared" si="0"/>
        <v>11.35000014179328</v>
      </c>
      <c r="D10" s="2">
        <v>10</v>
      </c>
    </row>
    <row r="11" spans="1:4" ht="12.75">
      <c r="A11" s="6" t="s">
        <v>9</v>
      </c>
      <c r="B11" s="7">
        <v>12.21492096</v>
      </c>
      <c r="C11" s="65">
        <f t="shared" si="0"/>
        <v>7.590000094820352</v>
      </c>
      <c r="D11" s="2">
        <v>10</v>
      </c>
    </row>
    <row r="12" spans="1:4" ht="12.75">
      <c r="A12" s="6" t="s">
        <v>10</v>
      </c>
      <c r="B12" s="7">
        <v>9.10888704</v>
      </c>
      <c r="C12" s="65">
        <f t="shared" si="0"/>
        <v>5.660000070709248</v>
      </c>
      <c r="D12" s="2">
        <v>10</v>
      </c>
    </row>
    <row r="13" spans="1:4" ht="12.75">
      <c r="A13" s="6" t="s">
        <v>11</v>
      </c>
      <c r="B13" s="7">
        <v>4.5061632</v>
      </c>
      <c r="C13" s="65">
        <f t="shared" si="0"/>
        <v>2.8000000349798397</v>
      </c>
      <c r="D13" s="2">
        <v>10</v>
      </c>
    </row>
  </sheetData>
  <mergeCells count="2">
    <mergeCell ref="A4:A5"/>
    <mergeCell ref="B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6">
    <tabColor indexed="42"/>
  </sheetPr>
  <dimension ref="A1:BF1009"/>
  <sheetViews>
    <sheetView workbookViewId="0" topLeftCell="A1">
      <selection activeCell="B10" sqref="B10:B11"/>
    </sheetView>
  </sheetViews>
  <sheetFormatPr defaultColWidth="9.140625" defaultRowHeight="12.75"/>
  <cols>
    <col min="1" max="1" width="20.7109375" style="2" customWidth="1"/>
    <col min="2" max="2" width="20.28125" style="2" bestFit="1" customWidth="1"/>
    <col min="3" max="3" width="14.140625" style="2" customWidth="1"/>
    <col min="4" max="4" width="12.140625" style="2" customWidth="1"/>
    <col min="5" max="5" width="12.421875" style="2" customWidth="1"/>
    <col min="6" max="6" width="16.57421875" style="2" customWidth="1"/>
    <col min="7" max="7" width="16.28125" style="2" customWidth="1"/>
    <col min="8" max="8" width="10.8515625" style="2" customWidth="1"/>
    <col min="9" max="9" width="12.140625" style="2" customWidth="1"/>
    <col min="10" max="10" width="11.7109375" style="2" customWidth="1"/>
    <col min="11" max="11" width="12.421875" style="2" customWidth="1"/>
    <col min="12" max="12" width="14.8515625" style="2" customWidth="1"/>
    <col min="13" max="13" width="13.8515625" style="2" customWidth="1"/>
    <col min="14" max="14" width="16.00390625" style="2" customWidth="1"/>
    <col min="15" max="15" width="14.00390625" style="2" customWidth="1"/>
    <col min="16" max="16" width="10.140625" style="2" customWidth="1"/>
    <col min="17" max="17" width="9.57421875" style="2" customWidth="1"/>
    <col min="18" max="18" width="15.8515625" style="2" customWidth="1"/>
    <col min="19" max="19" width="15.8515625" style="2" bestFit="1" customWidth="1"/>
    <col min="20" max="20" width="9.28125" style="2" customWidth="1"/>
    <col min="21" max="22" width="9.140625" style="2" customWidth="1"/>
    <col min="23" max="23" width="8.421875" style="2" customWidth="1"/>
    <col min="24" max="24" width="9.140625" style="2" customWidth="1"/>
    <col min="25" max="25" width="10.28125" style="2" customWidth="1"/>
    <col min="26" max="26" width="10.7109375" style="2" customWidth="1"/>
    <col min="27" max="27" width="9.140625" style="2" customWidth="1"/>
    <col min="28" max="28" width="10.421875" style="2" customWidth="1"/>
    <col min="29" max="29" width="9.7109375" style="2" customWidth="1"/>
    <col min="30" max="30" width="14.140625" style="2" bestFit="1" customWidth="1"/>
    <col min="31" max="31" width="11.7109375" style="2" customWidth="1"/>
    <col min="32" max="32" width="13.00390625" style="2" bestFit="1" customWidth="1"/>
    <col min="33" max="33" width="16.57421875" style="2" bestFit="1" customWidth="1"/>
    <col min="34" max="34" width="16.28125" style="2" bestFit="1" customWidth="1"/>
    <col min="35" max="35" width="12.8515625" style="2" bestFit="1" customWidth="1"/>
    <col min="36" max="36" width="12.140625" style="2" bestFit="1" customWidth="1"/>
    <col min="37" max="37" width="12.28125" style="2" bestFit="1" customWidth="1"/>
    <col min="38" max="38" width="12.7109375" style="2" bestFit="1" customWidth="1"/>
    <col min="39" max="39" width="14.8515625" style="2" bestFit="1" customWidth="1"/>
    <col min="40" max="40" width="13.8515625" style="2" bestFit="1" customWidth="1"/>
    <col min="41" max="41" width="12.7109375" style="2" bestFit="1" customWidth="1"/>
    <col min="42" max="42" width="22.57421875" style="2" bestFit="1" customWidth="1"/>
    <col min="43" max="43" width="17.140625" style="2" bestFit="1" customWidth="1"/>
    <col min="44" max="44" width="6.57421875" style="2" bestFit="1" customWidth="1"/>
    <col min="45" max="45" width="17.00390625" style="2" bestFit="1" customWidth="1"/>
    <col min="46" max="46" width="19.00390625" style="2" bestFit="1" customWidth="1"/>
    <col min="47" max="47" width="11.00390625" style="2" bestFit="1" customWidth="1"/>
    <col min="48" max="48" width="10.7109375" style="2" bestFit="1" customWidth="1"/>
    <col min="49" max="49" width="12.8515625" style="2" bestFit="1" customWidth="1"/>
    <col min="50" max="50" width="12.140625" style="2" bestFit="1" customWidth="1"/>
    <col min="51" max="52" width="9.140625" style="2" customWidth="1"/>
    <col min="53" max="53" width="10.421875" style="2" bestFit="1" customWidth="1"/>
    <col min="54" max="54" width="10.57421875" style="2" bestFit="1" customWidth="1"/>
    <col min="55" max="55" width="10.421875" style="2" bestFit="1" customWidth="1"/>
    <col min="56" max="56" width="13.140625" style="2" bestFit="1" customWidth="1"/>
    <col min="57" max="65" width="9.140625" style="2" customWidth="1"/>
    <col min="66" max="66" width="9.57421875" style="2" customWidth="1"/>
    <col min="67" max="89" width="9.140625" style="2" customWidth="1"/>
    <col min="90" max="90" width="9.8515625" style="2" customWidth="1"/>
    <col min="91" max="95" width="9.140625" style="2" customWidth="1"/>
    <col min="96" max="98" width="11.57421875" style="2" customWidth="1"/>
    <col min="99" max="16384" width="9.140625" style="2" customWidth="1"/>
  </cols>
  <sheetData>
    <row r="1" spans="1:4" ht="18.75">
      <c r="A1" s="10" t="s">
        <v>12</v>
      </c>
      <c r="B1" s="11"/>
      <c r="C1" s="11"/>
      <c r="D1" s="12"/>
    </row>
    <row r="2" spans="1:4" ht="18.75">
      <c r="A2" s="13" t="s">
        <v>13</v>
      </c>
      <c r="B2" s="14"/>
      <c r="C2" s="14"/>
      <c r="D2" s="15"/>
    </row>
    <row r="3" spans="1:4" ht="18.75">
      <c r="A3" s="16" t="s">
        <v>14</v>
      </c>
      <c r="B3" s="17"/>
      <c r="C3" s="17"/>
      <c r="D3" s="15"/>
    </row>
    <row r="4" spans="1:4" ht="19.5" thickBot="1">
      <c r="A4" s="18" t="s">
        <v>15</v>
      </c>
      <c r="B4" s="19"/>
      <c r="C4" s="20"/>
      <c r="D4" s="21"/>
    </row>
    <row r="6" ht="15.75">
      <c r="A6" s="22" t="s">
        <v>16</v>
      </c>
    </row>
    <row r="7" spans="1:58" ht="12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 t="s">
        <v>17</v>
      </c>
      <c r="X7" s="24"/>
      <c r="Y7" s="24" t="s">
        <v>18</v>
      </c>
      <c r="Z7" s="24"/>
      <c r="AA7" s="24"/>
      <c r="AB7" s="24"/>
      <c r="AC7" s="25" t="s">
        <v>19</v>
      </c>
      <c r="AD7" s="26" t="s">
        <v>20</v>
      </c>
      <c r="AE7" s="26" t="s">
        <v>21</v>
      </c>
      <c r="AF7" s="26" t="s">
        <v>22</v>
      </c>
      <c r="AG7" s="26" t="s">
        <v>23</v>
      </c>
      <c r="AH7" s="26" t="s">
        <v>24</v>
      </c>
      <c r="AI7" s="26" t="s">
        <v>25</v>
      </c>
      <c r="AJ7" s="26" t="s">
        <v>26</v>
      </c>
      <c r="AK7" s="26" t="s">
        <v>27</v>
      </c>
      <c r="AL7" s="26" t="s">
        <v>28</v>
      </c>
      <c r="AM7" s="26" t="s">
        <v>29</v>
      </c>
      <c r="AN7" s="26" t="s">
        <v>30</v>
      </c>
      <c r="AO7" s="26" t="s">
        <v>31</v>
      </c>
      <c r="AP7" s="27" t="s">
        <v>32</v>
      </c>
      <c r="AQ7" s="27" t="s">
        <v>33</v>
      </c>
      <c r="AR7" s="27" t="s">
        <v>34</v>
      </c>
      <c r="AS7" s="27" t="s">
        <v>35</v>
      </c>
      <c r="AT7" s="27" t="s">
        <v>36</v>
      </c>
      <c r="AU7" s="27" t="s">
        <v>37</v>
      </c>
      <c r="AV7" s="27" t="s">
        <v>38</v>
      </c>
      <c r="AW7" s="27" t="s">
        <v>39</v>
      </c>
      <c r="AX7" s="27" t="s">
        <v>40</v>
      </c>
      <c r="AY7" s="27"/>
      <c r="AZ7" s="27"/>
      <c r="BA7" s="27" t="s">
        <v>41</v>
      </c>
      <c r="BB7" s="27" t="s">
        <v>41</v>
      </c>
      <c r="BC7" s="27" t="s">
        <v>41</v>
      </c>
      <c r="BD7" s="27" t="s">
        <v>41</v>
      </c>
      <c r="BE7" s="27" t="s">
        <v>42</v>
      </c>
      <c r="BF7" s="27" t="s">
        <v>43</v>
      </c>
    </row>
    <row r="8" spans="1:58" ht="12.75">
      <c r="A8" s="5" t="s">
        <v>4</v>
      </c>
      <c r="B8" s="28" t="s">
        <v>44</v>
      </c>
      <c r="C8" s="28" t="s">
        <v>45</v>
      </c>
      <c r="D8" s="28" t="s">
        <v>21</v>
      </c>
      <c r="E8" s="28" t="s">
        <v>46</v>
      </c>
      <c r="F8" s="28" t="s">
        <v>23</v>
      </c>
      <c r="G8" s="28" t="s">
        <v>24</v>
      </c>
      <c r="H8" s="28" t="s">
        <v>47</v>
      </c>
      <c r="I8" s="28" t="s">
        <v>48</v>
      </c>
      <c r="J8" s="28" t="s">
        <v>49</v>
      </c>
      <c r="K8" s="28" t="s">
        <v>50</v>
      </c>
      <c r="L8" s="28" t="s">
        <v>29</v>
      </c>
      <c r="M8" s="28" t="s">
        <v>30</v>
      </c>
      <c r="N8" s="28" t="s">
        <v>51</v>
      </c>
      <c r="O8" s="28" t="s">
        <v>52</v>
      </c>
      <c r="P8" s="28" t="s">
        <v>53</v>
      </c>
      <c r="Q8" s="28" t="s">
        <v>34</v>
      </c>
      <c r="R8" s="28" t="s">
        <v>54</v>
      </c>
      <c r="S8" s="28" t="s">
        <v>43</v>
      </c>
      <c r="T8" s="28" t="s">
        <v>55</v>
      </c>
      <c r="U8" s="28" t="s">
        <v>56</v>
      </c>
      <c r="V8" s="28" t="s">
        <v>57</v>
      </c>
      <c r="W8" s="28" t="s">
        <v>58</v>
      </c>
      <c r="X8" s="28" t="s">
        <v>42</v>
      </c>
      <c r="Y8" s="28" t="s">
        <v>59</v>
      </c>
      <c r="Z8" s="28" t="s">
        <v>60</v>
      </c>
      <c r="AA8" s="28" t="s">
        <v>61</v>
      </c>
      <c r="AB8" s="28" t="s">
        <v>62</v>
      </c>
      <c r="AC8" s="29" t="s">
        <v>3</v>
      </c>
      <c r="AD8" s="26" t="s">
        <v>63</v>
      </c>
      <c r="AE8" s="26" t="s">
        <v>63</v>
      </c>
      <c r="AF8" s="26" t="s">
        <v>63</v>
      </c>
      <c r="AG8" s="26" t="s">
        <v>63</v>
      </c>
      <c r="AH8" s="26" t="s">
        <v>63</v>
      </c>
      <c r="AI8" s="26" t="s">
        <v>63</v>
      </c>
      <c r="AJ8" s="26" t="s">
        <v>63</v>
      </c>
      <c r="AK8" s="26" t="s">
        <v>63</v>
      </c>
      <c r="AL8" s="26" t="s">
        <v>63</v>
      </c>
      <c r="AM8" s="26" t="s">
        <v>63</v>
      </c>
      <c r="AN8" s="26" t="s">
        <v>63</v>
      </c>
      <c r="AO8" s="26" t="s">
        <v>63</v>
      </c>
      <c r="AP8" s="26" t="s">
        <v>63</v>
      </c>
      <c r="AQ8" s="26" t="s">
        <v>63</v>
      </c>
      <c r="AR8" s="26" t="s">
        <v>63</v>
      </c>
      <c r="AS8" s="26" t="s">
        <v>63</v>
      </c>
      <c r="AT8" s="26" t="s">
        <v>63</v>
      </c>
      <c r="AU8" s="26" t="s">
        <v>63</v>
      </c>
      <c r="AV8" s="26" t="s">
        <v>63</v>
      </c>
      <c r="AW8" s="26" t="s">
        <v>63</v>
      </c>
      <c r="AX8" s="26" t="s">
        <v>63</v>
      </c>
      <c r="AY8" s="30" t="s">
        <v>64</v>
      </c>
      <c r="AZ8" s="30" t="s">
        <v>65</v>
      </c>
      <c r="BA8" s="30" t="s">
        <v>66</v>
      </c>
      <c r="BB8" s="30" t="s">
        <v>67</v>
      </c>
      <c r="BC8" s="30" t="s">
        <v>68</v>
      </c>
      <c r="BD8" s="30" t="s">
        <v>69</v>
      </c>
      <c r="BE8" s="30" t="s">
        <v>70</v>
      </c>
      <c r="BF8" s="30" t="s">
        <v>71</v>
      </c>
    </row>
    <row r="9" spans="1:58" ht="12.75">
      <c r="A9" s="8">
        <f aca="true" t="shared" si="0" ref="A9:A40">0.6213712*B9</f>
        <v>24.000000299827203</v>
      </c>
      <c r="B9" s="31">
        <v>38.624256</v>
      </c>
      <c r="C9" s="31">
        <v>753.338379</v>
      </c>
      <c r="D9" s="31">
        <v>0</v>
      </c>
      <c r="E9" s="31">
        <v>6.617114</v>
      </c>
      <c r="F9" s="31">
        <v>0</v>
      </c>
      <c r="G9" s="31">
        <v>10</v>
      </c>
      <c r="H9" s="31">
        <v>1500</v>
      </c>
      <c r="I9" s="31">
        <v>250</v>
      </c>
      <c r="J9" s="31">
        <v>7000</v>
      </c>
      <c r="K9" s="31">
        <v>800</v>
      </c>
      <c r="L9" s="31">
        <v>1200</v>
      </c>
      <c r="M9" s="31">
        <v>100</v>
      </c>
      <c r="N9" s="31">
        <v>0</v>
      </c>
      <c r="O9" s="31">
        <v>0</v>
      </c>
      <c r="P9" s="31">
        <v>100</v>
      </c>
      <c r="Q9" s="31">
        <v>7.281235</v>
      </c>
      <c r="R9" s="31">
        <v>0</v>
      </c>
      <c r="S9" s="31">
        <v>7.717472</v>
      </c>
      <c r="T9" s="31">
        <v>9470</v>
      </c>
      <c r="U9" s="31">
        <v>2100</v>
      </c>
      <c r="V9" s="31">
        <v>2470</v>
      </c>
      <c r="W9" s="31">
        <v>10</v>
      </c>
      <c r="X9" s="31">
        <v>20.76</v>
      </c>
      <c r="Y9" s="31">
        <v>0</v>
      </c>
      <c r="Z9" s="31">
        <v>2.452608</v>
      </c>
      <c r="AA9" s="31">
        <v>8.31711</v>
      </c>
      <c r="AB9" s="31">
        <v>8.439852</v>
      </c>
      <c r="AC9" s="32">
        <v>37.38506112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2.75">
      <c r="A10" s="8">
        <f t="shared" si="0"/>
        <v>23.9000005471264</v>
      </c>
      <c r="B10" s="31">
        <v>38.463322</v>
      </c>
      <c r="C10" s="31">
        <v>753.338597</v>
      </c>
      <c r="D10" s="31">
        <v>0</v>
      </c>
      <c r="E10" s="31">
        <v>7.363966</v>
      </c>
      <c r="F10" s="31">
        <v>0</v>
      </c>
      <c r="G10" s="31">
        <v>7.629477</v>
      </c>
      <c r="H10" s="31">
        <v>1334.147567</v>
      </c>
      <c r="I10" s="31">
        <v>248.519556</v>
      </c>
      <c r="J10" s="31">
        <v>7085.607815</v>
      </c>
      <c r="K10" s="31">
        <v>168.681193</v>
      </c>
      <c r="L10" s="31">
        <v>1185.120462</v>
      </c>
      <c r="M10" s="31">
        <v>23.375675</v>
      </c>
      <c r="N10" s="31">
        <v>0.352883</v>
      </c>
      <c r="O10" s="31">
        <v>0</v>
      </c>
      <c r="P10" s="31">
        <v>99.742477</v>
      </c>
      <c r="Q10" s="31">
        <v>8.365391</v>
      </c>
      <c r="R10" s="31">
        <v>0</v>
      </c>
      <c r="S10" s="31">
        <v>3.912417</v>
      </c>
      <c r="T10" s="31">
        <v>8836.5798</v>
      </c>
      <c r="U10" s="31">
        <v>1377.17733</v>
      </c>
      <c r="V10" s="31">
        <v>1750.971985</v>
      </c>
      <c r="W10" s="31">
        <v>2.690451</v>
      </c>
      <c r="X10" s="31">
        <v>10.524402</v>
      </c>
      <c r="Y10" s="31">
        <v>0</v>
      </c>
      <c r="Z10" s="31">
        <v>29.826731</v>
      </c>
      <c r="AA10" s="31">
        <v>8.101087</v>
      </c>
      <c r="AB10" s="31">
        <v>8.448969</v>
      </c>
      <c r="AC10" s="32">
        <v>31.9454784</v>
      </c>
      <c r="AD10" s="33"/>
      <c r="AE10" s="33"/>
      <c r="AF10" s="33"/>
      <c r="AG10" s="33"/>
      <c r="AH10" s="33"/>
      <c r="AI10" s="33"/>
      <c r="AJ10" s="34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1" spans="1:58" ht="12.75">
      <c r="A11" s="8">
        <f t="shared" si="0"/>
        <v>23.7000004203536</v>
      </c>
      <c r="B11" s="31">
        <v>38.141453</v>
      </c>
      <c r="C11" s="31">
        <v>750.064242</v>
      </c>
      <c r="D11" s="31">
        <v>23.538198</v>
      </c>
      <c r="E11" s="31">
        <v>5.00773</v>
      </c>
      <c r="F11" s="31">
        <v>0</v>
      </c>
      <c r="G11" s="31">
        <v>37.119775</v>
      </c>
      <c r="H11" s="31">
        <v>1472.370352</v>
      </c>
      <c r="I11" s="31">
        <v>2757.134869</v>
      </c>
      <c r="J11" s="31">
        <v>7196.396659</v>
      </c>
      <c r="K11" s="31">
        <v>2185.170716</v>
      </c>
      <c r="L11" s="31">
        <v>2371.877465</v>
      </c>
      <c r="M11" s="31">
        <v>75.615923</v>
      </c>
      <c r="N11" s="31">
        <v>0.209031</v>
      </c>
      <c r="O11" s="31">
        <v>0</v>
      </c>
      <c r="P11" s="31">
        <v>98.63872</v>
      </c>
      <c r="Q11" s="31">
        <v>7.463711</v>
      </c>
      <c r="R11" s="31">
        <v>0</v>
      </c>
      <c r="S11" s="31">
        <v>16.907422</v>
      </c>
      <c r="T11" s="31">
        <v>11970.336528</v>
      </c>
      <c r="U11" s="31">
        <v>4632.664105</v>
      </c>
      <c r="V11" s="31">
        <v>4773.939869</v>
      </c>
      <c r="W11" s="31">
        <v>31.308821</v>
      </c>
      <c r="X11" s="31">
        <v>45.480966</v>
      </c>
      <c r="Y11" s="31">
        <v>0</v>
      </c>
      <c r="Z11" s="31">
        <v>40.69193</v>
      </c>
      <c r="AA11" s="31">
        <v>8.302182</v>
      </c>
      <c r="AB11" s="31">
        <v>8.435047</v>
      </c>
      <c r="AC11" s="32">
        <v>22.86877824</v>
      </c>
      <c r="AD11" s="33"/>
      <c r="AE11" s="33"/>
      <c r="AF11" s="33"/>
      <c r="AG11" s="33"/>
      <c r="AH11" s="33"/>
      <c r="AI11" s="33"/>
      <c r="AJ11" s="34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</row>
    <row r="12" spans="1:58" ht="12.75">
      <c r="A12" s="8">
        <f t="shared" si="0"/>
        <v>23.5000002935808</v>
      </c>
      <c r="B12" s="31">
        <v>37.819584</v>
      </c>
      <c r="C12" s="31">
        <v>750.064243</v>
      </c>
      <c r="D12" s="31">
        <v>23.538198</v>
      </c>
      <c r="E12" s="31">
        <v>4.069007</v>
      </c>
      <c r="F12" s="31">
        <v>0</v>
      </c>
      <c r="G12" s="31">
        <v>34.981851</v>
      </c>
      <c r="H12" s="31">
        <v>1447.600632</v>
      </c>
      <c r="I12" s="31">
        <v>2577.282529</v>
      </c>
      <c r="J12" s="31">
        <v>7378.119236</v>
      </c>
      <c r="K12" s="31">
        <v>2025.959284</v>
      </c>
      <c r="L12" s="31">
        <v>2366.662796</v>
      </c>
      <c r="M12" s="31">
        <v>72.98737</v>
      </c>
      <c r="N12" s="31">
        <v>0.41245</v>
      </c>
      <c r="O12" s="31">
        <v>0</v>
      </c>
      <c r="P12" s="31">
        <v>97.36661</v>
      </c>
      <c r="Q12" s="31">
        <v>7.451427</v>
      </c>
      <c r="R12" s="31">
        <v>0</v>
      </c>
      <c r="S12" s="31">
        <v>16.08888</v>
      </c>
      <c r="T12" s="31">
        <v>11928.511462</v>
      </c>
      <c r="U12" s="31">
        <v>4465.60945</v>
      </c>
      <c r="V12" s="31">
        <v>4550.392227</v>
      </c>
      <c r="W12" s="31">
        <v>31.249385</v>
      </c>
      <c r="X12" s="31">
        <v>43.279088</v>
      </c>
      <c r="Y12" s="31">
        <v>0</v>
      </c>
      <c r="Z12" s="31">
        <v>38.348324</v>
      </c>
      <c r="AA12" s="31">
        <v>8.25399</v>
      </c>
      <c r="AB12" s="31">
        <v>8.431547</v>
      </c>
      <c r="AC12" s="32">
        <v>14.04957312</v>
      </c>
      <c r="AD12" s="33"/>
      <c r="AE12" s="33"/>
      <c r="AF12" s="33"/>
      <c r="AG12" s="33"/>
      <c r="AH12" s="33"/>
      <c r="AI12" s="33"/>
      <c r="AJ12" s="34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ht="12.75">
      <c r="A13" s="8">
        <f t="shared" si="0"/>
        <v>23.300000788179197</v>
      </c>
      <c r="B13" s="31">
        <v>37.497716</v>
      </c>
      <c r="C13" s="31">
        <v>750.064245</v>
      </c>
      <c r="D13" s="31">
        <v>23.538198</v>
      </c>
      <c r="E13" s="31">
        <v>5.477322</v>
      </c>
      <c r="F13" s="31">
        <v>0</v>
      </c>
      <c r="G13" s="31">
        <v>33.20326</v>
      </c>
      <c r="H13" s="31">
        <v>1425.816999</v>
      </c>
      <c r="I13" s="31">
        <v>2421.179377</v>
      </c>
      <c r="J13" s="31">
        <v>7531.888789</v>
      </c>
      <c r="K13" s="31">
        <v>1811.985108</v>
      </c>
      <c r="L13" s="31">
        <v>2361.626153</v>
      </c>
      <c r="M13" s="31">
        <v>68.217766</v>
      </c>
      <c r="N13" s="31">
        <v>0.581152</v>
      </c>
      <c r="O13" s="31">
        <v>0</v>
      </c>
      <c r="P13" s="31">
        <v>96.278493</v>
      </c>
      <c r="Q13" s="31">
        <v>7.675617</v>
      </c>
      <c r="R13" s="31">
        <v>0</v>
      </c>
      <c r="S13" s="31">
        <v>15.304391</v>
      </c>
      <c r="T13" s="31">
        <v>11870.053079</v>
      </c>
      <c r="U13" s="31">
        <v>4241.829026</v>
      </c>
      <c r="V13" s="31">
        <v>4338.164289</v>
      </c>
      <c r="W13" s="31">
        <v>30.941127</v>
      </c>
      <c r="X13" s="31">
        <v>41.168811</v>
      </c>
      <c r="Y13" s="31">
        <v>0</v>
      </c>
      <c r="Z13" s="31">
        <v>62.350342</v>
      </c>
      <c r="AA13" s="31">
        <v>8.201048</v>
      </c>
      <c r="AB13" s="31">
        <v>8.429071</v>
      </c>
      <c r="AC13" s="32">
        <v>32.0259456</v>
      </c>
      <c r="AD13" s="33"/>
      <c r="AE13" s="33"/>
      <c r="AF13" s="33"/>
      <c r="AG13" s="33"/>
      <c r="AH13" s="33"/>
      <c r="AI13" s="33"/>
      <c r="AJ13" s="34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>
        <v>3.33828433596344</v>
      </c>
      <c r="BA13" s="33"/>
      <c r="BB13" s="33"/>
      <c r="BC13" s="33"/>
      <c r="BD13" s="33"/>
      <c r="BE13" s="33"/>
      <c r="BF13" s="33"/>
    </row>
    <row r="14" spans="1:58" ht="12.75">
      <c r="A14" s="8">
        <f t="shared" si="0"/>
        <v>23.100000661406398</v>
      </c>
      <c r="B14" s="31">
        <v>37.175847</v>
      </c>
      <c r="C14" s="31">
        <v>750.064247</v>
      </c>
      <c r="D14" s="31">
        <v>23.538198</v>
      </c>
      <c r="E14" s="31">
        <v>5.942913</v>
      </c>
      <c r="F14" s="31">
        <v>0</v>
      </c>
      <c r="G14" s="31">
        <v>31.487388</v>
      </c>
      <c r="H14" s="31">
        <v>1403.345338</v>
      </c>
      <c r="I14" s="31">
        <v>2272.445291</v>
      </c>
      <c r="J14" s="31">
        <v>7680.535577</v>
      </c>
      <c r="K14" s="31">
        <v>1620.720472</v>
      </c>
      <c r="L14" s="31">
        <v>2356.86058</v>
      </c>
      <c r="M14" s="31">
        <v>63.762053</v>
      </c>
      <c r="N14" s="31">
        <v>0.744391</v>
      </c>
      <c r="O14" s="31">
        <v>0</v>
      </c>
      <c r="P14" s="31">
        <v>95.233985</v>
      </c>
      <c r="Q14" s="31">
        <v>7.798393</v>
      </c>
      <c r="R14" s="31">
        <v>0</v>
      </c>
      <c r="S14" s="31">
        <v>14.553587</v>
      </c>
      <c r="T14" s="31">
        <v>11815.412986</v>
      </c>
      <c r="U14" s="31">
        <v>4041.343105</v>
      </c>
      <c r="V14" s="31">
        <v>4134.87741</v>
      </c>
      <c r="W14" s="31">
        <v>30.658794</v>
      </c>
      <c r="X14" s="31">
        <v>39.149149</v>
      </c>
      <c r="Y14" s="31">
        <v>0</v>
      </c>
      <c r="Z14" s="31">
        <v>79.263352</v>
      </c>
      <c r="AA14" s="31">
        <v>8.160533</v>
      </c>
      <c r="AB14" s="31">
        <v>8.426206</v>
      </c>
      <c r="AC14" s="33">
        <v>30.7384704</v>
      </c>
      <c r="AD14" s="33"/>
      <c r="AE14" s="33"/>
      <c r="AF14" s="33"/>
      <c r="AG14" s="33"/>
      <c r="AH14" s="34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>
        <v>3.25973646923488</v>
      </c>
      <c r="BA14" s="33"/>
      <c r="BB14" s="33"/>
      <c r="BC14" s="33"/>
      <c r="BD14" s="33"/>
      <c r="BE14" s="33"/>
      <c r="BF14" s="33"/>
    </row>
    <row r="15" spans="1:58" ht="12.75">
      <c r="A15" s="8">
        <f t="shared" si="0"/>
        <v>22.900000534633598</v>
      </c>
      <c r="B15" s="31">
        <v>36.853978</v>
      </c>
      <c r="C15" s="31">
        <v>750.064249</v>
      </c>
      <c r="D15" s="31">
        <v>23.538198</v>
      </c>
      <c r="E15" s="31">
        <v>6.098606</v>
      </c>
      <c r="F15" s="31">
        <v>0</v>
      </c>
      <c r="G15" s="31">
        <v>29.841713</v>
      </c>
      <c r="H15" s="31">
        <v>1380.275815</v>
      </c>
      <c r="I15" s="31">
        <v>2133.533179</v>
      </c>
      <c r="J15" s="31">
        <v>7822.841557</v>
      </c>
      <c r="K15" s="31">
        <v>1449.728451</v>
      </c>
      <c r="L15" s="31">
        <v>2352.574204</v>
      </c>
      <c r="M15" s="31">
        <v>59.422388</v>
      </c>
      <c r="N15" s="31">
        <v>0.899755</v>
      </c>
      <c r="O15" s="31">
        <v>0</v>
      </c>
      <c r="P15" s="31">
        <v>94.24543</v>
      </c>
      <c r="Q15" s="31">
        <v>7.857407</v>
      </c>
      <c r="R15" s="31">
        <v>0</v>
      </c>
      <c r="S15" s="31">
        <v>13.830371</v>
      </c>
      <c r="T15" s="31">
        <v>11764.491744</v>
      </c>
      <c r="U15" s="31">
        <v>3861.725042</v>
      </c>
      <c r="V15" s="31">
        <v>3941.650187</v>
      </c>
      <c r="W15" s="31">
        <v>30.380192</v>
      </c>
      <c r="X15" s="31">
        <v>37.203699</v>
      </c>
      <c r="Y15" s="31">
        <v>0</v>
      </c>
      <c r="Z15" s="31">
        <v>86.361518</v>
      </c>
      <c r="AA15" s="31">
        <v>8.128458</v>
      </c>
      <c r="AB15" s="31">
        <v>8.423135</v>
      </c>
      <c r="AC15" s="33">
        <v>30.4166016</v>
      </c>
      <c r="AD15" s="33"/>
      <c r="AE15" s="33"/>
      <c r="AF15" s="33"/>
      <c r="AG15" s="33"/>
      <c r="AH15" s="34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>
        <v>3.75720629184904</v>
      </c>
      <c r="BA15" s="33"/>
      <c r="BB15" s="33"/>
      <c r="BC15" s="33"/>
      <c r="BD15" s="33"/>
      <c r="BE15" s="33"/>
      <c r="BF15" s="33"/>
    </row>
    <row r="16" spans="1:58" ht="12.75">
      <c r="A16" s="8">
        <f t="shared" si="0"/>
        <v>22.700001029232002</v>
      </c>
      <c r="B16" s="31">
        <v>36.53211</v>
      </c>
      <c r="C16" s="31">
        <v>750.064252</v>
      </c>
      <c r="D16" s="31">
        <v>23.538198</v>
      </c>
      <c r="E16" s="31">
        <v>6.154373</v>
      </c>
      <c r="F16" s="31">
        <v>0</v>
      </c>
      <c r="G16" s="31">
        <v>28.269009</v>
      </c>
      <c r="H16" s="31">
        <v>1356.675621</v>
      </c>
      <c r="I16" s="31">
        <v>2004.911813</v>
      </c>
      <c r="J16" s="31">
        <v>7958.594491</v>
      </c>
      <c r="K16" s="31">
        <v>1296.836849</v>
      </c>
      <c r="L16" s="31">
        <v>2348.82988</v>
      </c>
      <c r="M16" s="31">
        <v>55.146249</v>
      </c>
      <c r="N16" s="31">
        <v>1.045457</v>
      </c>
      <c r="O16" s="31">
        <v>0</v>
      </c>
      <c r="P16" s="31">
        <v>93.315031</v>
      </c>
      <c r="Q16" s="31">
        <v>7.885311</v>
      </c>
      <c r="R16" s="31">
        <v>0</v>
      </c>
      <c r="S16" s="31">
        <v>13.132958</v>
      </c>
      <c r="T16" s="31">
        <v>11717.234918</v>
      </c>
      <c r="U16" s="31">
        <v>3700.812979</v>
      </c>
      <c r="V16" s="31">
        <v>3758.640428</v>
      </c>
      <c r="W16" s="31">
        <v>30.09828</v>
      </c>
      <c r="X16" s="31">
        <v>35.327657</v>
      </c>
      <c r="Y16" s="31">
        <v>0</v>
      </c>
      <c r="Z16" s="31">
        <v>87.294596</v>
      </c>
      <c r="AA16" s="31">
        <v>8.102824</v>
      </c>
      <c r="AB16" s="31">
        <v>8.419978</v>
      </c>
      <c r="AC16" s="33">
        <v>27.1979136</v>
      </c>
      <c r="AD16" s="33"/>
      <c r="AE16" s="33"/>
      <c r="AF16" s="33"/>
      <c r="AG16" s="33"/>
      <c r="AH16" s="34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>
        <v>2.50044042419222</v>
      </c>
      <c r="BA16" s="33"/>
      <c r="BB16" s="33"/>
      <c r="BC16" s="33"/>
      <c r="BD16" s="33"/>
      <c r="BE16" s="33"/>
      <c r="BF16" s="33"/>
    </row>
    <row r="17" spans="1:58" ht="12.75">
      <c r="A17" s="8">
        <f t="shared" si="0"/>
        <v>22.500000902459202</v>
      </c>
      <c r="B17" s="31">
        <v>36.210241</v>
      </c>
      <c r="C17" s="31">
        <v>750.064255</v>
      </c>
      <c r="D17" s="31">
        <v>23.538198</v>
      </c>
      <c r="E17" s="31">
        <v>6.180978</v>
      </c>
      <c r="F17" s="31">
        <v>0</v>
      </c>
      <c r="G17" s="31">
        <v>26.769698</v>
      </c>
      <c r="H17" s="31">
        <v>1332.617747</v>
      </c>
      <c r="I17" s="31">
        <v>1886.025512</v>
      </c>
      <c r="J17" s="31">
        <v>8087.8964</v>
      </c>
      <c r="K17" s="31">
        <v>1160.11267</v>
      </c>
      <c r="L17" s="31">
        <v>2345.583502</v>
      </c>
      <c r="M17" s="31">
        <v>50.974128</v>
      </c>
      <c r="N17" s="31">
        <v>1.180619</v>
      </c>
      <c r="O17" s="31">
        <v>0</v>
      </c>
      <c r="P17" s="31">
        <v>92.4406</v>
      </c>
      <c r="Q17" s="31">
        <v>7.900169</v>
      </c>
      <c r="R17" s="31">
        <v>0</v>
      </c>
      <c r="S17" s="31">
        <v>12.462773</v>
      </c>
      <c r="T17" s="31">
        <v>11673.553379</v>
      </c>
      <c r="U17" s="31">
        <v>3556.6703</v>
      </c>
      <c r="V17" s="31">
        <v>3585.656979</v>
      </c>
      <c r="W17" s="31">
        <v>29.81623</v>
      </c>
      <c r="X17" s="31">
        <v>33.52486</v>
      </c>
      <c r="Y17" s="31">
        <v>0</v>
      </c>
      <c r="Z17" s="31">
        <v>85.49024</v>
      </c>
      <c r="AA17" s="31">
        <v>8.082407</v>
      </c>
      <c r="AB17" s="31">
        <v>8.416807</v>
      </c>
      <c r="AC17" s="33">
        <v>26.2323072</v>
      </c>
      <c r="AD17" s="33"/>
      <c r="AE17" s="33"/>
      <c r="AF17" s="33"/>
      <c r="AG17" s="33"/>
      <c r="AH17" s="34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>
        <v>4.03212382539897</v>
      </c>
      <c r="BA17" s="33"/>
      <c r="BB17" s="33"/>
      <c r="BC17" s="33"/>
      <c r="BD17" s="33"/>
      <c r="BE17" s="33"/>
      <c r="BF17" s="33"/>
    </row>
    <row r="18" spans="1:58" ht="12.75">
      <c r="A18" s="8">
        <f t="shared" si="0"/>
        <v>22.3000007756864</v>
      </c>
      <c r="B18" s="31">
        <v>35.888372</v>
      </c>
      <c r="C18" s="31">
        <v>750.064259</v>
      </c>
      <c r="D18" s="31">
        <v>23.538198</v>
      </c>
      <c r="E18" s="31">
        <v>6.202414</v>
      </c>
      <c r="F18" s="31">
        <v>0</v>
      </c>
      <c r="G18" s="31">
        <v>25.342879</v>
      </c>
      <c r="H18" s="31">
        <v>1308.191507</v>
      </c>
      <c r="I18" s="31">
        <v>1775.912459</v>
      </c>
      <c r="J18" s="31">
        <v>8210.913647</v>
      </c>
      <c r="K18" s="31">
        <v>1037.835965</v>
      </c>
      <c r="L18" s="31">
        <v>2342.737414</v>
      </c>
      <c r="M18" s="31">
        <v>46.982605</v>
      </c>
      <c r="N18" s="31">
        <v>1.305199</v>
      </c>
      <c r="O18" s="31">
        <v>0</v>
      </c>
      <c r="P18" s="31">
        <v>91.61847</v>
      </c>
      <c r="Q18" s="31">
        <v>7.910603</v>
      </c>
      <c r="R18" s="31">
        <v>0</v>
      </c>
      <c r="S18" s="31">
        <v>11.822528</v>
      </c>
      <c r="T18" s="31">
        <v>11633.29237</v>
      </c>
      <c r="U18" s="31">
        <v>3427.555983</v>
      </c>
      <c r="V18" s="31">
        <v>3422.378723</v>
      </c>
      <c r="W18" s="31">
        <v>29.541658</v>
      </c>
      <c r="X18" s="31">
        <v>31.802602</v>
      </c>
      <c r="Y18" s="31">
        <v>0</v>
      </c>
      <c r="Z18" s="31">
        <v>82.820109</v>
      </c>
      <c r="AA18" s="31">
        <v>8.066292</v>
      </c>
      <c r="AB18" s="31">
        <v>8.413668</v>
      </c>
      <c r="AC18" s="33">
        <v>23.8182912</v>
      </c>
      <c r="AD18" s="33"/>
      <c r="AE18" s="33"/>
      <c r="AF18" s="33"/>
      <c r="AG18" s="33"/>
      <c r="AH18" s="34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>
        <v>1.47931815672105</v>
      </c>
      <c r="BA18" s="33"/>
      <c r="BB18" s="33"/>
      <c r="BC18" s="33"/>
      <c r="BD18" s="33"/>
      <c r="BE18" s="33"/>
      <c r="BF18" s="33"/>
    </row>
    <row r="19" spans="1:58" ht="12.75">
      <c r="A19" s="8">
        <f t="shared" si="0"/>
        <v>22.1000006489136</v>
      </c>
      <c r="B19" s="31">
        <v>35.566503</v>
      </c>
      <c r="C19" s="31">
        <v>750.064265</v>
      </c>
      <c r="D19" s="31">
        <v>23.538198</v>
      </c>
      <c r="E19" s="31">
        <v>6.226328</v>
      </c>
      <c r="F19" s="31">
        <v>0</v>
      </c>
      <c r="G19" s="31">
        <v>23.9869</v>
      </c>
      <c r="H19" s="31">
        <v>1283.500009</v>
      </c>
      <c r="I19" s="31">
        <v>1673.569896</v>
      </c>
      <c r="J19" s="31">
        <v>8327.799451</v>
      </c>
      <c r="K19" s="31">
        <v>928.475074</v>
      </c>
      <c r="L19" s="31">
        <v>2340.182372</v>
      </c>
      <c r="M19" s="31">
        <v>43.245119</v>
      </c>
      <c r="N19" s="31">
        <v>1.419755</v>
      </c>
      <c r="O19" s="31">
        <v>0</v>
      </c>
      <c r="P19" s="31">
        <v>90.844916</v>
      </c>
      <c r="Q19" s="31">
        <v>7.92033</v>
      </c>
      <c r="R19" s="31">
        <v>0</v>
      </c>
      <c r="S19" s="31">
        <v>11.21477</v>
      </c>
      <c r="T19" s="31">
        <v>11596.234209</v>
      </c>
      <c r="U19" s="31">
        <v>3311.902565</v>
      </c>
      <c r="V19" s="31">
        <v>3268.434758</v>
      </c>
      <c r="W19" s="31">
        <v>29.282465</v>
      </c>
      <c r="X19" s="31">
        <v>30.167732</v>
      </c>
      <c r="Y19" s="31">
        <v>0</v>
      </c>
      <c r="Z19" s="31">
        <v>80.045659</v>
      </c>
      <c r="AA19" s="31">
        <v>8.053705</v>
      </c>
      <c r="AB19" s="31">
        <v>8.410589</v>
      </c>
      <c r="AC19" s="33">
        <v>23.6573568</v>
      </c>
      <c r="AD19" s="33"/>
      <c r="AE19" s="33"/>
      <c r="AF19" s="33"/>
      <c r="AG19" s="33"/>
      <c r="AH19" s="34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>
        <v>4.72596331483451</v>
      </c>
      <c r="BA19" s="33"/>
      <c r="BB19" s="33"/>
      <c r="BC19" s="33"/>
      <c r="BD19" s="33"/>
      <c r="BE19" s="33"/>
      <c r="BF19" s="33"/>
    </row>
    <row r="20" spans="1:58" ht="12.75">
      <c r="A20" s="8">
        <f t="shared" si="0"/>
        <v>21.900001143512004</v>
      </c>
      <c r="B20" s="31">
        <v>35.244635</v>
      </c>
      <c r="C20" s="31">
        <v>750.064271</v>
      </c>
      <c r="D20" s="31">
        <v>23.538198</v>
      </c>
      <c r="E20" s="31">
        <v>6.254328</v>
      </c>
      <c r="F20" s="31">
        <v>0</v>
      </c>
      <c r="G20" s="31">
        <v>22.699663</v>
      </c>
      <c r="H20" s="31">
        <v>1258.651739</v>
      </c>
      <c r="I20" s="31">
        <v>1578.132756</v>
      </c>
      <c r="J20" s="31">
        <v>8438.691879</v>
      </c>
      <c r="K20" s="31">
        <v>830.664292</v>
      </c>
      <c r="L20" s="31">
        <v>2337.823495</v>
      </c>
      <c r="M20" s="31">
        <v>39.811418</v>
      </c>
      <c r="N20" s="31">
        <v>1.525185</v>
      </c>
      <c r="O20" s="31">
        <v>0</v>
      </c>
      <c r="P20" s="31">
        <v>90.116704</v>
      </c>
      <c r="Q20" s="31">
        <v>7.93103</v>
      </c>
      <c r="R20" s="31">
        <v>0</v>
      </c>
      <c r="S20" s="31">
        <v>10.641067</v>
      </c>
      <c r="T20" s="31">
        <v>11562.118581</v>
      </c>
      <c r="U20" s="31">
        <v>3208.299204</v>
      </c>
      <c r="V20" s="31">
        <v>3123.426702</v>
      </c>
      <c r="W20" s="31">
        <v>29.044525</v>
      </c>
      <c r="X20" s="31">
        <v>28.62447</v>
      </c>
      <c r="Y20" s="31">
        <v>0</v>
      </c>
      <c r="Z20" s="31">
        <v>77.480545</v>
      </c>
      <c r="AA20" s="31">
        <v>8.04397</v>
      </c>
      <c r="AB20" s="31">
        <v>8.407588</v>
      </c>
      <c r="AC20" s="33">
        <v>14.1622272</v>
      </c>
      <c r="AD20" s="33"/>
      <c r="AE20" s="33"/>
      <c r="AF20" s="33"/>
      <c r="AG20" s="33"/>
      <c r="AH20" s="34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>
        <v>3.49538006942054</v>
      </c>
      <c r="BA20" s="33"/>
      <c r="BB20" s="33"/>
      <c r="BC20" s="33"/>
      <c r="BD20" s="33"/>
      <c r="BE20" s="33"/>
      <c r="BF20" s="33"/>
    </row>
    <row r="21" spans="1:58" ht="12.75">
      <c r="A21" s="8">
        <f t="shared" si="0"/>
        <v>21.7000010167392</v>
      </c>
      <c r="B21" s="31">
        <v>34.922766</v>
      </c>
      <c r="C21" s="31">
        <v>750.064279</v>
      </c>
      <c r="D21" s="31">
        <v>23.538198</v>
      </c>
      <c r="E21" s="31">
        <v>6.285712</v>
      </c>
      <c r="F21" s="31">
        <v>0</v>
      </c>
      <c r="G21" s="31">
        <v>21.478778</v>
      </c>
      <c r="H21" s="31">
        <v>1233.75116</v>
      </c>
      <c r="I21" s="31">
        <v>1488.932779</v>
      </c>
      <c r="J21" s="31">
        <v>8543.738903</v>
      </c>
      <c r="K21" s="31">
        <v>743.184223</v>
      </c>
      <c r="L21" s="31">
        <v>2335.592867</v>
      </c>
      <c r="M21" s="31">
        <v>36.700804</v>
      </c>
      <c r="N21" s="31">
        <v>1.622504</v>
      </c>
      <c r="O21" s="31">
        <v>0</v>
      </c>
      <c r="P21" s="31">
        <v>89.431171</v>
      </c>
      <c r="Q21" s="31">
        <v>7.942741</v>
      </c>
      <c r="R21" s="31">
        <v>0</v>
      </c>
      <c r="S21" s="31">
        <v>10.10171</v>
      </c>
      <c r="T21" s="31">
        <v>11530.668633</v>
      </c>
      <c r="U21" s="31">
        <v>3115.477895</v>
      </c>
      <c r="V21" s="31">
        <v>2986.92973</v>
      </c>
      <c r="W21" s="31">
        <v>28.830783</v>
      </c>
      <c r="X21" s="31">
        <v>27.1736</v>
      </c>
      <c r="Y21" s="31">
        <v>0</v>
      </c>
      <c r="Z21" s="31">
        <v>75.115116</v>
      </c>
      <c r="AA21" s="31">
        <v>8.036503</v>
      </c>
      <c r="AB21" s="31">
        <v>8.404679</v>
      </c>
      <c r="AC21" s="33"/>
      <c r="AD21" s="33"/>
      <c r="AE21" s="33"/>
      <c r="AF21" s="33"/>
      <c r="AG21" s="33"/>
      <c r="AH21" s="34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ht="12.75">
      <c r="A22" s="8">
        <f t="shared" si="0"/>
        <v>21.5000008899664</v>
      </c>
      <c r="B22" s="31">
        <v>34.600897</v>
      </c>
      <c r="C22" s="31">
        <v>750.064288</v>
      </c>
      <c r="D22" s="31">
        <v>23.538198</v>
      </c>
      <c r="E22" s="31">
        <v>6.318982</v>
      </c>
      <c r="F22" s="31">
        <v>0</v>
      </c>
      <c r="G22" s="31">
        <v>20.321656</v>
      </c>
      <c r="H22" s="31">
        <v>1208.891034</v>
      </c>
      <c r="I22" s="31">
        <v>1405.488514</v>
      </c>
      <c r="J22" s="31">
        <v>8643.124965</v>
      </c>
      <c r="K22" s="31">
        <v>664.94476</v>
      </c>
      <c r="L22" s="31">
        <v>2333.452421</v>
      </c>
      <c r="M22" s="31">
        <v>33.904268</v>
      </c>
      <c r="N22" s="31">
        <v>1.712683</v>
      </c>
      <c r="O22" s="31">
        <v>0</v>
      </c>
      <c r="P22" s="31">
        <v>88.786077</v>
      </c>
      <c r="Q22" s="31">
        <v>7.955406</v>
      </c>
      <c r="R22" s="31">
        <v>0</v>
      </c>
      <c r="S22" s="31">
        <v>9.595763</v>
      </c>
      <c r="T22" s="31">
        <v>11501.61524</v>
      </c>
      <c r="U22" s="31">
        <v>3032.301449</v>
      </c>
      <c r="V22" s="31">
        <v>2858.490275</v>
      </c>
      <c r="W22" s="31">
        <v>28.641308</v>
      </c>
      <c r="X22" s="31">
        <v>25.812603</v>
      </c>
      <c r="Y22" s="31">
        <v>0</v>
      </c>
      <c r="Z22" s="31">
        <v>72.927732</v>
      </c>
      <c r="AA22" s="31">
        <v>8.030814</v>
      </c>
      <c r="AB22" s="31">
        <v>8.401873</v>
      </c>
      <c r="AC22" s="33"/>
      <c r="AD22" s="33"/>
      <c r="AE22" s="33"/>
      <c r="AF22" s="33"/>
      <c r="AG22" s="33"/>
      <c r="AH22" s="34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ht="12.75">
      <c r="A23" s="8">
        <f t="shared" si="0"/>
        <v>21.300000763193598</v>
      </c>
      <c r="B23" s="31">
        <v>34.279028</v>
      </c>
      <c r="C23" s="31">
        <v>841.887875</v>
      </c>
      <c r="D23" s="31">
        <v>23.821015</v>
      </c>
      <c r="E23" s="31">
        <v>5.786651</v>
      </c>
      <c r="F23" s="31">
        <v>0</v>
      </c>
      <c r="G23" s="31">
        <v>31.238447</v>
      </c>
      <c r="H23" s="31">
        <v>1372.365363</v>
      </c>
      <c r="I23" s="31">
        <v>5225.639814</v>
      </c>
      <c r="J23" s="31">
        <v>7861.729745</v>
      </c>
      <c r="K23" s="31">
        <v>714.730425</v>
      </c>
      <c r="L23" s="31">
        <v>1637.174163</v>
      </c>
      <c r="M23" s="31">
        <v>60.432148</v>
      </c>
      <c r="N23" s="31">
        <v>0.76042</v>
      </c>
      <c r="O23" s="31">
        <v>0</v>
      </c>
      <c r="P23" s="31">
        <v>94.078197</v>
      </c>
      <c r="Q23" s="31">
        <v>7.383545</v>
      </c>
      <c r="R23" s="31">
        <v>0</v>
      </c>
      <c r="S23" s="31">
        <v>14.334259</v>
      </c>
      <c r="T23" s="31">
        <v>14894.84639</v>
      </c>
      <c r="U23" s="31">
        <v>2412.336736</v>
      </c>
      <c r="V23" s="31">
        <v>7033.116644</v>
      </c>
      <c r="W23" s="31">
        <v>30.624649</v>
      </c>
      <c r="X23" s="31">
        <v>38.559157</v>
      </c>
      <c r="Y23" s="31">
        <v>0</v>
      </c>
      <c r="Z23" s="31">
        <v>65.150102</v>
      </c>
      <c r="AA23" s="31">
        <v>8.270399</v>
      </c>
      <c r="AB23" s="31">
        <v>8.409848</v>
      </c>
      <c r="AC23" s="33"/>
      <c r="AD23" s="33"/>
      <c r="AE23" s="33"/>
      <c r="AF23" s="33"/>
      <c r="AG23" s="33"/>
      <c r="AH23" s="34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ht="12.75">
      <c r="A24" s="8">
        <f t="shared" si="0"/>
        <v>21.100001257792</v>
      </c>
      <c r="B24" s="31">
        <v>33.95716</v>
      </c>
      <c r="C24" s="31">
        <v>841.887879</v>
      </c>
      <c r="D24" s="31">
        <v>23.821015</v>
      </c>
      <c r="E24" s="31">
        <v>5.069202</v>
      </c>
      <c r="F24" s="31">
        <v>0</v>
      </c>
      <c r="G24" s="31">
        <v>30.137006</v>
      </c>
      <c r="H24" s="31">
        <v>1357.453281</v>
      </c>
      <c r="I24" s="31">
        <v>5014.924956</v>
      </c>
      <c r="J24" s="31">
        <v>8077.692816</v>
      </c>
      <c r="K24" s="31">
        <v>683.294915</v>
      </c>
      <c r="L24" s="31">
        <v>1634.867075</v>
      </c>
      <c r="M24" s="31">
        <v>58.977776</v>
      </c>
      <c r="N24" s="31">
        <v>0.856908</v>
      </c>
      <c r="O24" s="31">
        <v>0</v>
      </c>
      <c r="P24" s="31">
        <v>92.562869</v>
      </c>
      <c r="Q24" s="31">
        <v>7.407711</v>
      </c>
      <c r="R24" s="31">
        <v>0</v>
      </c>
      <c r="S24" s="31">
        <v>13.905222</v>
      </c>
      <c r="T24" s="31">
        <v>14874.711037</v>
      </c>
      <c r="U24" s="31">
        <v>2377.139766</v>
      </c>
      <c r="V24" s="31">
        <v>6797.018222</v>
      </c>
      <c r="W24" s="31">
        <v>30.5757</v>
      </c>
      <c r="X24" s="31">
        <v>37.405047</v>
      </c>
      <c r="Y24" s="31">
        <v>0</v>
      </c>
      <c r="Z24" s="31">
        <v>67.285597</v>
      </c>
      <c r="AA24" s="31">
        <v>8.243139</v>
      </c>
      <c r="AB24" s="31">
        <v>8.404145</v>
      </c>
      <c r="AC24" s="33"/>
      <c r="AD24" s="33"/>
      <c r="AE24" s="33"/>
      <c r="AF24" s="33"/>
      <c r="AG24" s="33"/>
      <c r="AH24" s="34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ht="12.75">
      <c r="A25" s="8">
        <f t="shared" si="0"/>
        <v>20.900001131019202</v>
      </c>
      <c r="B25" s="31">
        <v>33.635291</v>
      </c>
      <c r="C25" s="31">
        <v>841.887882</v>
      </c>
      <c r="D25" s="31">
        <v>23.821015</v>
      </c>
      <c r="E25" s="31">
        <v>4.672689</v>
      </c>
      <c r="F25" s="31">
        <v>0</v>
      </c>
      <c r="G25" s="31">
        <v>29.069211</v>
      </c>
      <c r="H25" s="31">
        <v>1342.48316</v>
      </c>
      <c r="I25" s="31">
        <v>4811.816508</v>
      </c>
      <c r="J25" s="31">
        <v>8285.504818</v>
      </c>
      <c r="K25" s="31">
        <v>653.281325</v>
      </c>
      <c r="L25" s="31">
        <v>1632.477541</v>
      </c>
      <c r="M25" s="31">
        <v>57.669166</v>
      </c>
      <c r="N25" s="31">
        <v>0.95327</v>
      </c>
      <c r="O25" s="31">
        <v>0</v>
      </c>
      <c r="P25" s="31">
        <v>91.104121</v>
      </c>
      <c r="Q25" s="31">
        <v>7.427795</v>
      </c>
      <c r="R25" s="31">
        <v>0</v>
      </c>
      <c r="S25" s="31">
        <v>13.494473</v>
      </c>
      <c r="T25" s="31">
        <v>14855.022482</v>
      </c>
      <c r="U25" s="31">
        <v>2343.428032</v>
      </c>
      <c r="V25" s="31">
        <v>6569.517664</v>
      </c>
      <c r="W25" s="31">
        <v>30.541201</v>
      </c>
      <c r="X25" s="31">
        <v>36.300132</v>
      </c>
      <c r="Y25" s="31">
        <v>0</v>
      </c>
      <c r="Z25" s="31">
        <v>68.66623</v>
      </c>
      <c r="AA25" s="31">
        <v>8.218467</v>
      </c>
      <c r="AB25" s="31">
        <v>8.39847</v>
      </c>
      <c r="AC25" s="33"/>
      <c r="AD25" s="33"/>
      <c r="AE25" s="33"/>
      <c r="AF25" s="33"/>
      <c r="AG25" s="33"/>
      <c r="AH25" s="34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ht="12.75">
      <c r="A26" s="8">
        <f t="shared" si="0"/>
        <v>20.700001004246403</v>
      </c>
      <c r="B26" s="31">
        <v>33.313422</v>
      </c>
      <c r="C26" s="31">
        <v>841.887887</v>
      </c>
      <c r="D26" s="31">
        <v>23.821015</v>
      </c>
      <c r="E26" s="31">
        <v>4.46612</v>
      </c>
      <c r="F26" s="31">
        <v>0</v>
      </c>
      <c r="G26" s="31">
        <v>28.034347</v>
      </c>
      <c r="H26" s="31">
        <v>1327.481236</v>
      </c>
      <c r="I26" s="31">
        <v>4616.231378</v>
      </c>
      <c r="J26" s="31">
        <v>8485.854555</v>
      </c>
      <c r="K26" s="31">
        <v>624.622831</v>
      </c>
      <c r="L26" s="31">
        <v>1630.095898</v>
      </c>
      <c r="M26" s="31">
        <v>56.415924</v>
      </c>
      <c r="N26" s="31">
        <v>1.049249</v>
      </c>
      <c r="O26" s="31">
        <v>0</v>
      </c>
      <c r="P26" s="31">
        <v>89.698863</v>
      </c>
      <c r="Q26" s="31">
        <v>7.444542</v>
      </c>
      <c r="R26" s="31">
        <v>0</v>
      </c>
      <c r="S26" s="31">
        <v>13.098027</v>
      </c>
      <c r="T26" s="31">
        <v>14835.761824</v>
      </c>
      <c r="U26" s="31">
        <v>2311.134654</v>
      </c>
      <c r="V26" s="31">
        <v>6349.907269</v>
      </c>
      <c r="W26" s="31">
        <v>30.511857</v>
      </c>
      <c r="X26" s="31">
        <v>35.233693</v>
      </c>
      <c r="Y26" s="31">
        <v>0</v>
      </c>
      <c r="Z26" s="31">
        <v>69.36123</v>
      </c>
      <c r="AA26" s="31">
        <v>8.195943</v>
      </c>
      <c r="AB26" s="31">
        <v>8.39283</v>
      </c>
      <c r="AC26" s="35"/>
      <c r="AD26" s="33"/>
      <c r="AE26" s="33"/>
      <c r="AF26" s="33"/>
      <c r="AG26" s="33"/>
      <c r="AH26" s="33"/>
      <c r="AI26" s="33"/>
      <c r="AJ26" s="34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ht="12.75">
      <c r="A27" s="8">
        <f t="shared" si="0"/>
        <v>20.500000877473603</v>
      </c>
      <c r="B27" s="31">
        <v>32.991553</v>
      </c>
      <c r="C27" s="31">
        <v>841.887892</v>
      </c>
      <c r="D27" s="31">
        <v>23.821015</v>
      </c>
      <c r="E27" s="31">
        <v>4.370014</v>
      </c>
      <c r="F27" s="31">
        <v>0</v>
      </c>
      <c r="G27" s="31">
        <v>27.031377</v>
      </c>
      <c r="H27" s="31">
        <v>1312.457104</v>
      </c>
      <c r="I27" s="31">
        <v>4428.114249</v>
      </c>
      <c r="J27" s="31">
        <v>8679.271697</v>
      </c>
      <c r="K27" s="31">
        <v>597.254142</v>
      </c>
      <c r="L27" s="31">
        <v>1627.793494</v>
      </c>
      <c r="M27" s="31">
        <v>55.151372</v>
      </c>
      <c r="N27" s="31">
        <v>1.144433</v>
      </c>
      <c r="O27" s="31">
        <v>0</v>
      </c>
      <c r="P27" s="31">
        <v>88.344743</v>
      </c>
      <c r="Q27" s="31">
        <v>7.458141</v>
      </c>
      <c r="R27" s="31">
        <v>0</v>
      </c>
      <c r="S27" s="31">
        <v>12.712667</v>
      </c>
      <c r="T27" s="31">
        <v>14816.932929</v>
      </c>
      <c r="U27" s="31">
        <v>2280.199009</v>
      </c>
      <c r="V27" s="31">
        <v>6137.661233</v>
      </c>
      <c r="W27" s="31">
        <v>30.480584</v>
      </c>
      <c r="X27" s="31">
        <v>34.197074</v>
      </c>
      <c r="Y27" s="31">
        <v>0</v>
      </c>
      <c r="Z27" s="31">
        <v>69.411535</v>
      </c>
      <c r="AA27" s="31">
        <v>8.175327</v>
      </c>
      <c r="AB27" s="31">
        <v>8.387234</v>
      </c>
      <c r="AC27" s="35"/>
      <c r="AD27" s="33"/>
      <c r="AE27" s="33"/>
      <c r="AF27" s="33"/>
      <c r="AG27" s="33"/>
      <c r="AH27" s="33"/>
      <c r="AI27" s="33"/>
      <c r="AJ27" s="34"/>
      <c r="AK27" s="33"/>
      <c r="AL27" s="34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ht="12.75">
      <c r="A28" s="8">
        <f t="shared" si="0"/>
        <v>20.300001372072</v>
      </c>
      <c r="B28" s="31">
        <v>32.669685</v>
      </c>
      <c r="C28" s="31">
        <v>841.887898</v>
      </c>
      <c r="D28" s="31">
        <v>23.821015</v>
      </c>
      <c r="E28" s="31">
        <v>4.337376</v>
      </c>
      <c r="F28" s="31">
        <v>0</v>
      </c>
      <c r="G28" s="31">
        <v>26.059374</v>
      </c>
      <c r="H28" s="31">
        <v>1297.410155</v>
      </c>
      <c r="I28" s="31">
        <v>4247.379761</v>
      </c>
      <c r="J28" s="31">
        <v>8866.145438</v>
      </c>
      <c r="K28" s="31">
        <v>571.112396</v>
      </c>
      <c r="L28" s="31">
        <v>1625.617126</v>
      </c>
      <c r="M28" s="31">
        <v>53.835814</v>
      </c>
      <c r="N28" s="31">
        <v>1.238351</v>
      </c>
      <c r="O28" s="31">
        <v>0</v>
      </c>
      <c r="P28" s="31">
        <v>87.039892</v>
      </c>
      <c r="Q28" s="31">
        <v>7.469299</v>
      </c>
      <c r="R28" s="31">
        <v>0</v>
      </c>
      <c r="S28" s="31">
        <v>12.336273</v>
      </c>
      <c r="T28" s="31">
        <v>14798.553217</v>
      </c>
      <c r="U28" s="31">
        <v>2250.565337</v>
      </c>
      <c r="V28" s="31">
        <v>5932.407779</v>
      </c>
      <c r="W28" s="31">
        <v>30.442947</v>
      </c>
      <c r="X28" s="31">
        <v>33.184573</v>
      </c>
      <c r="Y28" s="31">
        <v>0</v>
      </c>
      <c r="Z28" s="31">
        <v>68.950564</v>
      </c>
      <c r="AA28" s="31">
        <v>8.156491</v>
      </c>
      <c r="AB28" s="31">
        <v>8.381695</v>
      </c>
      <c r="AC28" s="35"/>
      <c r="AD28" s="33"/>
      <c r="AE28" s="33"/>
      <c r="AF28" s="33"/>
      <c r="AG28" s="33"/>
      <c r="AH28" s="33"/>
      <c r="AI28" s="33"/>
      <c r="AJ28" s="34"/>
      <c r="AK28" s="33"/>
      <c r="AL28" s="34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ht="12.75">
      <c r="A29" s="8">
        <f t="shared" si="0"/>
        <v>20.0807642143184</v>
      </c>
      <c r="B29" s="31">
        <v>32.316857</v>
      </c>
      <c r="C29" s="31">
        <v>841.887908</v>
      </c>
      <c r="D29" s="31">
        <v>23.821014</v>
      </c>
      <c r="E29" s="31">
        <v>4.181439</v>
      </c>
      <c r="F29" s="31">
        <v>0</v>
      </c>
      <c r="G29" s="31">
        <v>24.715436</v>
      </c>
      <c r="H29" s="31">
        <v>1275.514567</v>
      </c>
      <c r="I29" s="31">
        <v>4000.996839</v>
      </c>
      <c r="J29" s="31">
        <v>9123.141456</v>
      </c>
      <c r="K29" s="31">
        <v>535.126776</v>
      </c>
      <c r="L29" s="31">
        <v>1622.726299</v>
      </c>
      <c r="M29" s="31">
        <v>51.79193</v>
      </c>
      <c r="N29" s="31">
        <v>1.370732</v>
      </c>
      <c r="O29" s="31">
        <v>0</v>
      </c>
      <c r="P29" s="31">
        <v>85.252783</v>
      </c>
      <c r="Q29" s="31">
        <v>7.466839</v>
      </c>
      <c r="R29" s="31">
        <v>0</v>
      </c>
      <c r="S29" s="31">
        <v>11.807865</v>
      </c>
      <c r="T29" s="31">
        <v>14772.554756</v>
      </c>
      <c r="U29" s="31">
        <v>2209.645004</v>
      </c>
      <c r="V29" s="31">
        <v>5649.4133</v>
      </c>
      <c r="W29" s="31">
        <v>30.370939</v>
      </c>
      <c r="X29" s="31">
        <v>31.763156</v>
      </c>
      <c r="Y29" s="31">
        <v>0</v>
      </c>
      <c r="Z29" s="31">
        <v>65.343979</v>
      </c>
      <c r="AA29" s="31">
        <v>8.132218</v>
      </c>
      <c r="AB29" s="31">
        <v>8.373879</v>
      </c>
      <c r="AC29" s="35"/>
      <c r="AD29" s="33"/>
      <c r="AE29" s="33"/>
      <c r="AF29" s="33"/>
      <c r="AG29" s="33"/>
      <c r="AH29" s="33"/>
      <c r="AI29" s="33"/>
      <c r="AJ29" s="34"/>
      <c r="AK29" s="33"/>
      <c r="AL29" s="34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ht="12.75">
      <c r="A30" s="8">
        <f t="shared" si="0"/>
        <v>19.8422894042128</v>
      </c>
      <c r="B30" s="31">
        <v>31.933069</v>
      </c>
      <c r="C30" s="31">
        <v>841.887921</v>
      </c>
      <c r="D30" s="31">
        <v>23.821014</v>
      </c>
      <c r="E30" s="31">
        <v>4.142736</v>
      </c>
      <c r="F30" s="31">
        <v>0</v>
      </c>
      <c r="G30" s="31">
        <v>23.433848</v>
      </c>
      <c r="H30" s="31">
        <v>1253.55333</v>
      </c>
      <c r="I30" s="31">
        <v>3769.156898</v>
      </c>
      <c r="J30" s="31">
        <v>9367.351883</v>
      </c>
      <c r="K30" s="31">
        <v>501.442472</v>
      </c>
      <c r="L30" s="31">
        <v>1620.117605</v>
      </c>
      <c r="M30" s="31">
        <v>49.661621</v>
      </c>
      <c r="N30" s="31">
        <v>1.498395</v>
      </c>
      <c r="O30" s="31">
        <v>0</v>
      </c>
      <c r="P30" s="31">
        <v>83.562232</v>
      </c>
      <c r="Q30" s="31">
        <v>7.469032</v>
      </c>
      <c r="R30" s="31">
        <v>0</v>
      </c>
      <c r="S30" s="31">
        <v>11.297291</v>
      </c>
      <c r="T30" s="31">
        <v>14747.625784</v>
      </c>
      <c r="U30" s="31">
        <v>2171.221698</v>
      </c>
      <c r="V30" s="31">
        <v>5380.273902</v>
      </c>
      <c r="W30" s="31">
        <v>30.285571</v>
      </c>
      <c r="X30" s="31">
        <v>30.389712</v>
      </c>
      <c r="Y30" s="31">
        <v>0</v>
      </c>
      <c r="Z30" s="31">
        <v>62.477208</v>
      </c>
      <c r="AA30" s="31">
        <v>8.111228</v>
      </c>
      <c r="AB30" s="31">
        <v>8.36624</v>
      </c>
      <c r="AC30" s="35"/>
      <c r="AD30" s="33"/>
      <c r="AE30" s="33"/>
      <c r="AF30" s="33"/>
      <c r="AG30" s="33"/>
      <c r="AH30" s="33"/>
      <c r="AI30" s="33"/>
      <c r="AJ30" s="34"/>
      <c r="AK30" s="33"/>
      <c r="AL30" s="34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ht="12.75">
      <c r="A31" s="8">
        <f t="shared" si="0"/>
        <v>19.603814594107202</v>
      </c>
      <c r="B31" s="31">
        <v>31.549281</v>
      </c>
      <c r="C31" s="31">
        <v>841.887937</v>
      </c>
      <c r="D31" s="31">
        <v>23.821012</v>
      </c>
      <c r="E31" s="31">
        <v>4.167156</v>
      </c>
      <c r="F31" s="31">
        <v>0</v>
      </c>
      <c r="G31" s="31">
        <v>22.211771</v>
      </c>
      <c r="H31" s="31">
        <v>1231.541032</v>
      </c>
      <c r="I31" s="31">
        <v>3550.645945</v>
      </c>
      <c r="J31" s="31">
        <v>9599.609419</v>
      </c>
      <c r="K31" s="31">
        <v>469.905293</v>
      </c>
      <c r="L31" s="31">
        <v>1617.744588</v>
      </c>
      <c r="M31" s="31">
        <v>47.498129</v>
      </c>
      <c r="N31" s="31">
        <v>1.62089</v>
      </c>
      <c r="O31" s="31">
        <v>0</v>
      </c>
      <c r="P31" s="31">
        <v>81.961102</v>
      </c>
      <c r="Q31" s="31">
        <v>7.474239</v>
      </c>
      <c r="R31" s="31">
        <v>0</v>
      </c>
      <c r="S31" s="31">
        <v>10.805445</v>
      </c>
      <c r="T31" s="31">
        <v>14723.782923</v>
      </c>
      <c r="U31" s="31">
        <v>2135.148009</v>
      </c>
      <c r="V31" s="31">
        <v>5124.173503</v>
      </c>
      <c r="W31" s="31">
        <v>30.191715</v>
      </c>
      <c r="X31" s="31">
        <v>29.066647</v>
      </c>
      <c r="Y31" s="31">
        <v>0</v>
      </c>
      <c r="Z31" s="31">
        <v>60.052663</v>
      </c>
      <c r="AA31" s="31">
        <v>8.093269</v>
      </c>
      <c r="AB31" s="31">
        <v>8.358782</v>
      </c>
      <c r="AC31" s="35"/>
      <c r="AD31" s="33"/>
      <c r="AE31" s="33"/>
      <c r="AF31" s="33"/>
      <c r="AG31" s="33"/>
      <c r="AH31" s="33"/>
      <c r="AI31" s="33"/>
      <c r="AJ31" s="34"/>
      <c r="AK31" s="33"/>
      <c r="AL31" s="34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ht="12.75">
      <c r="A32" s="8">
        <f t="shared" si="0"/>
        <v>19.365340405372798</v>
      </c>
      <c r="B32" s="31">
        <v>31.165494</v>
      </c>
      <c r="C32" s="31">
        <v>841.887958</v>
      </c>
      <c r="D32" s="31">
        <v>23.821009</v>
      </c>
      <c r="E32" s="31">
        <v>4.227264</v>
      </c>
      <c r="F32" s="31">
        <v>0</v>
      </c>
      <c r="G32" s="31">
        <v>21.047056</v>
      </c>
      <c r="H32" s="31">
        <v>1209.508703</v>
      </c>
      <c r="I32" s="31">
        <v>3344.425251</v>
      </c>
      <c r="J32" s="31">
        <v>9820.448294</v>
      </c>
      <c r="K32" s="31">
        <v>440.374498</v>
      </c>
      <c r="L32" s="31">
        <v>1615.542291</v>
      </c>
      <c r="M32" s="31">
        <v>45.365071</v>
      </c>
      <c r="N32" s="31">
        <v>1.738132</v>
      </c>
      <c r="O32" s="31">
        <v>0</v>
      </c>
      <c r="P32" s="31">
        <v>80.444015</v>
      </c>
      <c r="Q32" s="31">
        <v>7.481869</v>
      </c>
      <c r="R32" s="31">
        <v>0</v>
      </c>
      <c r="S32" s="31">
        <v>10.33404</v>
      </c>
      <c r="T32" s="31">
        <v>14701.010759</v>
      </c>
      <c r="U32" s="31">
        <v>2101.28186</v>
      </c>
      <c r="V32" s="31">
        <v>4880.562465</v>
      </c>
      <c r="W32" s="31">
        <v>30.095648</v>
      </c>
      <c r="X32" s="31">
        <v>27.798567</v>
      </c>
      <c r="Y32" s="31">
        <v>0</v>
      </c>
      <c r="Z32" s="31">
        <v>57.9674</v>
      </c>
      <c r="AA32" s="31">
        <v>8.077993</v>
      </c>
      <c r="AB32" s="31">
        <v>8.351509</v>
      </c>
      <c r="AC32" s="35"/>
      <c r="AD32" s="33"/>
      <c r="AE32" s="33"/>
      <c r="AF32" s="33"/>
      <c r="AG32" s="33"/>
      <c r="AH32" s="33"/>
      <c r="AI32" s="33"/>
      <c r="AJ32" s="34"/>
      <c r="AK32" s="33"/>
      <c r="AL32" s="34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ht="12.75">
      <c r="A33" s="8">
        <f t="shared" si="0"/>
        <v>19.10411968112</v>
      </c>
      <c r="B33" s="31">
        <v>30.7451</v>
      </c>
      <c r="C33" s="31">
        <v>841.83375</v>
      </c>
      <c r="D33" s="31">
        <v>23.723452</v>
      </c>
      <c r="E33" s="31">
        <v>0.489531</v>
      </c>
      <c r="F33" s="31">
        <v>0</v>
      </c>
      <c r="G33" s="31">
        <v>18.680543</v>
      </c>
      <c r="H33" s="31">
        <v>1094.426289</v>
      </c>
      <c r="I33" s="31">
        <v>2873.798811</v>
      </c>
      <c r="J33" s="31">
        <v>10360.611897</v>
      </c>
      <c r="K33" s="31">
        <v>400.658667</v>
      </c>
      <c r="L33" s="31">
        <v>1600.217007</v>
      </c>
      <c r="M33" s="31">
        <v>44.626802</v>
      </c>
      <c r="N33" s="31">
        <v>2.416072</v>
      </c>
      <c r="O33" s="31">
        <v>0</v>
      </c>
      <c r="P33" s="31">
        <v>76.925547</v>
      </c>
      <c r="Q33" s="31">
        <v>7.218102</v>
      </c>
      <c r="R33" s="31">
        <v>0</v>
      </c>
      <c r="S33" s="31">
        <v>9.69594</v>
      </c>
      <c r="T33" s="31">
        <v>14650.149971</v>
      </c>
      <c r="U33" s="31">
        <v>2045.502476</v>
      </c>
      <c r="V33" s="31">
        <v>4289.538075</v>
      </c>
      <c r="W33" s="31">
        <v>30.602204</v>
      </c>
      <c r="X33" s="31">
        <v>26.08208</v>
      </c>
      <c r="Y33" s="31">
        <v>0</v>
      </c>
      <c r="Z33" s="31">
        <v>26.945428</v>
      </c>
      <c r="AA33" s="31">
        <v>8.048059</v>
      </c>
      <c r="AB33" s="31">
        <v>8.333447</v>
      </c>
      <c r="AC33" s="35"/>
      <c r="AD33" s="33"/>
      <c r="AE33" s="33"/>
      <c r="AF33" s="33"/>
      <c r="AG33" s="33"/>
      <c r="AH33" s="33"/>
      <c r="AI33" s="33"/>
      <c r="AJ33" s="34"/>
      <c r="AK33" s="33"/>
      <c r="AL33" s="34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ht="12.75">
      <c r="A34" s="8">
        <f t="shared" si="0"/>
        <v>18.93106780192</v>
      </c>
      <c r="B34" s="31">
        <v>30.4666</v>
      </c>
      <c r="C34" s="31">
        <v>841.804073</v>
      </c>
      <c r="D34" s="31">
        <v>23.670284</v>
      </c>
      <c r="E34" s="31">
        <v>0.179473</v>
      </c>
      <c r="F34" s="31">
        <v>0</v>
      </c>
      <c r="G34" s="31">
        <v>18.322323</v>
      </c>
      <c r="H34" s="31">
        <v>1055.869838</v>
      </c>
      <c r="I34" s="31">
        <v>2808.17575</v>
      </c>
      <c r="J34" s="31">
        <v>10445.22806</v>
      </c>
      <c r="K34" s="31">
        <v>389.535554</v>
      </c>
      <c r="L34" s="31">
        <v>1593.886167</v>
      </c>
      <c r="M34" s="31">
        <v>44.76196</v>
      </c>
      <c r="N34" s="31">
        <v>2.656572</v>
      </c>
      <c r="O34" s="31">
        <v>0</v>
      </c>
      <c r="P34" s="31">
        <v>76.431398</v>
      </c>
      <c r="Q34" s="31">
        <v>7.215832</v>
      </c>
      <c r="R34" s="31">
        <v>0</v>
      </c>
      <c r="S34" s="31">
        <v>9.66438</v>
      </c>
      <c r="T34" s="31">
        <v>14631.559762</v>
      </c>
      <c r="U34" s="31">
        <v>2028.183681</v>
      </c>
      <c r="V34" s="31">
        <v>4186.331703</v>
      </c>
      <c r="W34" s="31">
        <v>30.803052</v>
      </c>
      <c r="X34" s="31">
        <v>25.997181</v>
      </c>
      <c r="Y34" s="31">
        <v>0</v>
      </c>
      <c r="Z34" s="31">
        <v>26.240609</v>
      </c>
      <c r="AA34" s="31">
        <v>8.041184</v>
      </c>
      <c r="AB34" s="31">
        <v>8.33095</v>
      </c>
      <c r="AC34" s="35"/>
      <c r="AD34" s="33"/>
      <c r="AE34" s="33"/>
      <c r="AF34" s="33"/>
      <c r="AG34" s="33"/>
      <c r="AH34" s="33"/>
      <c r="AI34" s="33"/>
      <c r="AJ34" s="34"/>
      <c r="AK34" s="33"/>
      <c r="AL34" s="34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ht="12.75">
      <c r="A35" s="8">
        <f t="shared" si="0"/>
        <v>18.835713420310398</v>
      </c>
      <c r="B35" s="31">
        <v>30.313142</v>
      </c>
      <c r="C35" s="31">
        <v>841.798197</v>
      </c>
      <c r="D35" s="31">
        <v>23.659764</v>
      </c>
      <c r="E35" s="31">
        <v>5.528941</v>
      </c>
      <c r="F35" s="31">
        <v>0</v>
      </c>
      <c r="G35" s="31">
        <v>17.925954</v>
      </c>
      <c r="H35" s="31">
        <v>1048.708463</v>
      </c>
      <c r="I35" s="31">
        <v>2738.723523</v>
      </c>
      <c r="J35" s="31">
        <v>10516.994059</v>
      </c>
      <c r="K35" s="31">
        <v>376.014022</v>
      </c>
      <c r="L35" s="31">
        <v>1592.53856</v>
      </c>
      <c r="M35" s="31">
        <v>43.6129</v>
      </c>
      <c r="N35" s="31">
        <v>2.700093</v>
      </c>
      <c r="O35" s="31">
        <v>0</v>
      </c>
      <c r="P35" s="31">
        <v>75.935786</v>
      </c>
      <c r="Q35" s="31">
        <v>7.624538</v>
      </c>
      <c r="R35" s="31">
        <v>0</v>
      </c>
      <c r="S35" s="31">
        <v>9.488477</v>
      </c>
      <c r="T35" s="31">
        <v>14618.438928</v>
      </c>
      <c r="U35" s="31">
        <v>2012.165482</v>
      </c>
      <c r="V35" s="31">
        <v>4101.444869</v>
      </c>
      <c r="W35" s="31">
        <v>30.721147</v>
      </c>
      <c r="X35" s="31">
        <v>25.524002</v>
      </c>
      <c r="Y35" s="31">
        <v>0</v>
      </c>
      <c r="Z35" s="31">
        <v>65.051551</v>
      </c>
      <c r="AA35" s="31">
        <v>8.036545</v>
      </c>
      <c r="AB35" s="31">
        <v>8.328443</v>
      </c>
      <c r="AC35" s="35"/>
      <c r="AD35" s="33"/>
      <c r="AE35" s="33"/>
      <c r="AF35" s="33"/>
      <c r="AG35" s="33"/>
      <c r="AH35" s="33"/>
      <c r="AI35" s="33"/>
      <c r="AJ35" s="34"/>
      <c r="AK35" s="33"/>
      <c r="AL35" s="34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ht="12.75">
      <c r="A36" s="8">
        <f t="shared" si="0"/>
        <v>18.707142398462402</v>
      </c>
      <c r="B36" s="31">
        <v>30.106227</v>
      </c>
      <c r="C36" s="31">
        <v>841.791907</v>
      </c>
      <c r="D36" s="31">
        <v>23.648512</v>
      </c>
      <c r="E36" s="31">
        <v>5.977229</v>
      </c>
      <c r="F36" s="31">
        <v>0</v>
      </c>
      <c r="G36" s="31">
        <v>17.536325</v>
      </c>
      <c r="H36" s="31">
        <v>1041.526383</v>
      </c>
      <c r="I36" s="31">
        <v>2669.65077</v>
      </c>
      <c r="J36" s="31">
        <v>10587.657914</v>
      </c>
      <c r="K36" s="31">
        <v>362.9687</v>
      </c>
      <c r="L36" s="31">
        <v>1591.077902</v>
      </c>
      <c r="M36" s="31">
        <v>42.590493</v>
      </c>
      <c r="N36" s="31">
        <v>2.742935</v>
      </c>
      <c r="O36" s="31">
        <v>0</v>
      </c>
      <c r="P36" s="31">
        <v>75.446146</v>
      </c>
      <c r="Q36" s="31">
        <v>7.68956</v>
      </c>
      <c r="R36" s="31">
        <v>0</v>
      </c>
      <c r="S36" s="31">
        <v>9.319874</v>
      </c>
      <c r="T36" s="31">
        <v>14605.486614</v>
      </c>
      <c r="U36" s="31">
        <v>1996.637094</v>
      </c>
      <c r="V36" s="31">
        <v>4017.8287</v>
      </c>
      <c r="W36" s="31">
        <v>30.650497</v>
      </c>
      <c r="X36" s="31">
        <v>25.07046</v>
      </c>
      <c r="Y36" s="31">
        <v>0</v>
      </c>
      <c r="Z36" s="31">
        <v>74.080501</v>
      </c>
      <c r="AA36" s="31">
        <v>8.03344</v>
      </c>
      <c r="AB36" s="31">
        <v>8.325947</v>
      </c>
      <c r="AC36" s="35"/>
      <c r="AD36" s="33"/>
      <c r="AE36" s="33"/>
      <c r="AF36" s="33"/>
      <c r="AG36" s="33"/>
      <c r="AH36" s="33"/>
      <c r="AI36" s="33"/>
      <c r="AJ36" s="34"/>
      <c r="AK36" s="33"/>
      <c r="AL36" s="34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ht="12.75">
      <c r="A37" s="8">
        <f t="shared" si="0"/>
        <v>18.5785713766144</v>
      </c>
      <c r="B37" s="31">
        <v>29.899312</v>
      </c>
      <c r="C37" s="31">
        <v>841.785176</v>
      </c>
      <c r="D37" s="31">
        <v>23.636479</v>
      </c>
      <c r="E37" s="31">
        <v>6.243015</v>
      </c>
      <c r="F37" s="31">
        <v>0</v>
      </c>
      <c r="G37" s="31">
        <v>17.153609</v>
      </c>
      <c r="H37" s="31">
        <v>1034.334094</v>
      </c>
      <c r="I37" s="31">
        <v>2601.28987</v>
      </c>
      <c r="J37" s="31">
        <v>10656.963152</v>
      </c>
      <c r="K37" s="31">
        <v>350.384557</v>
      </c>
      <c r="L37" s="31">
        <v>1589.512963</v>
      </c>
      <c r="M37" s="31">
        <v>41.677661</v>
      </c>
      <c r="N37" s="31">
        <v>2.78531</v>
      </c>
      <c r="O37" s="31">
        <v>0</v>
      </c>
      <c r="P37" s="31">
        <v>74.964566</v>
      </c>
      <c r="Q37" s="31">
        <v>7.736805</v>
      </c>
      <c r="R37" s="31">
        <v>0</v>
      </c>
      <c r="S37" s="31">
        <v>9.158036</v>
      </c>
      <c r="T37" s="31">
        <v>14592.666276</v>
      </c>
      <c r="U37" s="31">
        <v>1981.575181</v>
      </c>
      <c r="V37" s="31">
        <v>3935.703124</v>
      </c>
      <c r="W37" s="31">
        <v>30.589554</v>
      </c>
      <c r="X37" s="31">
        <v>24.635118</v>
      </c>
      <c r="Y37" s="31">
        <v>0</v>
      </c>
      <c r="Z37" s="31">
        <v>81.048302</v>
      </c>
      <c r="AA37" s="31">
        <v>8.031815</v>
      </c>
      <c r="AB37" s="31">
        <v>8.323461</v>
      </c>
      <c r="AC37" s="35"/>
      <c r="AD37" s="33"/>
      <c r="AE37" s="33"/>
      <c r="AF37" s="33"/>
      <c r="AG37" s="33"/>
      <c r="AH37" s="33"/>
      <c r="AI37" s="33"/>
      <c r="AJ37" s="34"/>
      <c r="AK37" s="33"/>
      <c r="AL37" s="34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ht="12.75">
      <c r="A38" s="8">
        <f t="shared" si="0"/>
        <v>18.4499997333952</v>
      </c>
      <c r="B38" s="31">
        <v>29.692396</v>
      </c>
      <c r="C38" s="31">
        <v>841.777971</v>
      </c>
      <c r="D38" s="31">
        <v>23.62361</v>
      </c>
      <c r="E38" s="31">
        <v>6.40466</v>
      </c>
      <c r="F38" s="31">
        <v>0</v>
      </c>
      <c r="G38" s="31">
        <v>16.777865</v>
      </c>
      <c r="H38" s="31">
        <v>1027.142547</v>
      </c>
      <c r="I38" s="31">
        <v>2533.896988</v>
      </c>
      <c r="J38" s="31">
        <v>10724.760086</v>
      </c>
      <c r="K38" s="31">
        <v>338.24637</v>
      </c>
      <c r="L38" s="31">
        <v>1587.857507</v>
      </c>
      <c r="M38" s="31">
        <v>40.853714</v>
      </c>
      <c r="N38" s="31">
        <v>2.82735</v>
      </c>
      <c r="O38" s="31">
        <v>0</v>
      </c>
      <c r="P38" s="31">
        <v>74.492463</v>
      </c>
      <c r="Q38" s="31">
        <v>7.771023</v>
      </c>
      <c r="R38" s="31">
        <v>0</v>
      </c>
      <c r="S38" s="31">
        <v>9.002213</v>
      </c>
      <c r="T38" s="31">
        <v>14579.946364</v>
      </c>
      <c r="U38" s="31">
        <v>1966.957591</v>
      </c>
      <c r="V38" s="31">
        <v>3855.186278</v>
      </c>
      <c r="W38" s="31">
        <v>30.536331</v>
      </c>
      <c r="X38" s="31">
        <v>24.215954</v>
      </c>
      <c r="Y38" s="31">
        <v>0</v>
      </c>
      <c r="Z38" s="31">
        <v>85.99995</v>
      </c>
      <c r="AA38" s="31">
        <v>8.031053</v>
      </c>
      <c r="AB38" s="31">
        <v>8.32099</v>
      </c>
      <c r="AC38" s="35"/>
      <c r="AD38" s="33"/>
      <c r="AE38" s="33"/>
      <c r="AF38" s="33"/>
      <c r="AG38" s="33"/>
      <c r="AH38" s="33"/>
      <c r="AI38" s="33"/>
      <c r="AJ38" s="33"/>
      <c r="AK38" s="33"/>
      <c r="AL38" s="34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58" ht="12.75">
      <c r="A39" s="8">
        <f t="shared" si="0"/>
        <v>18.3214287115472</v>
      </c>
      <c r="B39" s="31">
        <v>29.485481</v>
      </c>
      <c r="C39" s="31">
        <v>841.770259</v>
      </c>
      <c r="D39" s="31">
        <v>23.609848</v>
      </c>
      <c r="E39" s="31">
        <v>6.506508</v>
      </c>
      <c r="F39" s="31">
        <v>0</v>
      </c>
      <c r="G39" s="31">
        <v>16.40914</v>
      </c>
      <c r="H39" s="31">
        <v>1019.9616</v>
      </c>
      <c r="I39" s="31">
        <v>2467.691533</v>
      </c>
      <c r="J39" s="31">
        <v>10790.949305</v>
      </c>
      <c r="K39" s="31">
        <v>326.538816</v>
      </c>
      <c r="L39" s="31">
        <v>1586.127607</v>
      </c>
      <c r="M39" s="31">
        <v>40.096961</v>
      </c>
      <c r="N39" s="31">
        <v>2.869125</v>
      </c>
      <c r="O39" s="31">
        <v>0</v>
      </c>
      <c r="P39" s="31">
        <v>74.030939</v>
      </c>
      <c r="Q39" s="31">
        <v>7.795895</v>
      </c>
      <c r="R39" s="31">
        <v>0</v>
      </c>
      <c r="S39" s="31">
        <v>8.851581</v>
      </c>
      <c r="T39" s="31">
        <v>14567.300557</v>
      </c>
      <c r="U39" s="31">
        <v>1952.763384</v>
      </c>
      <c r="V39" s="31">
        <v>3776.351253</v>
      </c>
      <c r="W39" s="31">
        <v>30.488669</v>
      </c>
      <c r="X39" s="31">
        <v>23.810752</v>
      </c>
      <c r="Y39" s="31">
        <v>0</v>
      </c>
      <c r="Z39" s="31">
        <v>89.193647</v>
      </c>
      <c r="AA39" s="31">
        <v>8.030715</v>
      </c>
      <c r="AB39" s="31">
        <v>8.318537</v>
      </c>
      <c r="AC39" s="35"/>
      <c r="AD39" s="33"/>
      <c r="AE39" s="33"/>
      <c r="AF39" s="33"/>
      <c r="AG39" s="33"/>
      <c r="AH39" s="33"/>
      <c r="AI39" s="33"/>
      <c r="AJ39" s="33"/>
      <c r="AK39" s="33"/>
      <c r="AL39" s="34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</row>
    <row r="40" spans="1:58" ht="12.75">
      <c r="A40" s="8">
        <f t="shared" si="0"/>
        <v>18.192857068328</v>
      </c>
      <c r="B40" s="31">
        <v>29.278565</v>
      </c>
      <c r="C40" s="31">
        <v>841.762003</v>
      </c>
      <c r="D40" s="31">
        <v>23.595133</v>
      </c>
      <c r="E40" s="31">
        <v>6.573568</v>
      </c>
      <c r="F40" s="31">
        <v>0</v>
      </c>
      <c r="G40" s="31">
        <v>16.047472</v>
      </c>
      <c r="H40" s="31">
        <v>1012.799008</v>
      </c>
      <c r="I40" s="31">
        <v>2402.863187</v>
      </c>
      <c r="J40" s="31">
        <v>10855.464034</v>
      </c>
      <c r="K40" s="31">
        <v>315.246582</v>
      </c>
      <c r="L40" s="31">
        <v>1584.339928</v>
      </c>
      <c r="M40" s="31">
        <v>39.386297</v>
      </c>
      <c r="N40" s="31">
        <v>2.910645</v>
      </c>
      <c r="O40" s="31">
        <v>0</v>
      </c>
      <c r="P40" s="31">
        <v>73.58087</v>
      </c>
      <c r="Q40" s="31">
        <v>7.814606</v>
      </c>
      <c r="R40" s="31">
        <v>0</v>
      </c>
      <c r="S40" s="31">
        <v>8.705313</v>
      </c>
      <c r="T40" s="31">
        <v>14554.707564</v>
      </c>
      <c r="U40" s="31">
        <v>1938.972807</v>
      </c>
      <c r="V40" s="31">
        <v>3699.24353</v>
      </c>
      <c r="W40" s="31">
        <v>30.444408</v>
      </c>
      <c r="X40" s="31">
        <v>23.417292</v>
      </c>
      <c r="Y40" s="31">
        <v>0</v>
      </c>
      <c r="Z40" s="31">
        <v>91.081698</v>
      </c>
      <c r="AA40" s="31">
        <v>8.030505</v>
      </c>
      <c r="AB40" s="31">
        <v>8.31611</v>
      </c>
      <c r="AC40" s="35"/>
      <c r="AD40" s="33"/>
      <c r="AE40" s="33"/>
      <c r="AF40" s="33"/>
      <c r="AG40" s="33"/>
      <c r="AH40" s="33"/>
      <c r="AI40" s="33"/>
      <c r="AJ40" s="33"/>
      <c r="AK40" s="33"/>
      <c r="AL40" s="34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</row>
    <row r="41" spans="1:58" ht="12.75">
      <c r="A41" s="8">
        <f aca="true" t="shared" si="1" ref="A41:A72">0.6213712*B41</f>
        <v>18.064286046480003</v>
      </c>
      <c r="B41" s="31">
        <v>29.07165</v>
      </c>
      <c r="C41" s="31">
        <v>841.753166</v>
      </c>
      <c r="D41" s="31">
        <v>23.579399</v>
      </c>
      <c r="E41" s="31">
        <v>6.619932</v>
      </c>
      <c r="F41" s="31">
        <v>0</v>
      </c>
      <c r="G41" s="31">
        <v>15.692881</v>
      </c>
      <c r="H41" s="31">
        <v>1005.659954</v>
      </c>
      <c r="I41" s="31">
        <v>2339.569687</v>
      </c>
      <c r="J41" s="31">
        <v>10918.263544</v>
      </c>
      <c r="K41" s="31">
        <v>304.354482</v>
      </c>
      <c r="L41" s="31">
        <v>1582.510306</v>
      </c>
      <c r="M41" s="31">
        <v>38.702421</v>
      </c>
      <c r="N41" s="31">
        <v>2.951881</v>
      </c>
      <c r="O41" s="31">
        <v>0</v>
      </c>
      <c r="P41" s="31">
        <v>73.142928</v>
      </c>
      <c r="Q41" s="31">
        <v>7.828568</v>
      </c>
      <c r="R41" s="31">
        <v>0</v>
      </c>
      <c r="S41" s="31">
        <v>8.562634</v>
      </c>
      <c r="T41" s="31">
        <v>14542.15062</v>
      </c>
      <c r="U41" s="31">
        <v>1925.567208</v>
      </c>
      <c r="V41" s="31">
        <v>3623.887075</v>
      </c>
      <c r="W41" s="31">
        <v>30.401522</v>
      </c>
      <c r="X41" s="31">
        <v>23.033486</v>
      </c>
      <c r="Y41" s="31">
        <v>0</v>
      </c>
      <c r="Z41" s="31">
        <v>91.868011</v>
      </c>
      <c r="AA41" s="31">
        <v>8.03024</v>
      </c>
      <c r="AB41" s="31">
        <v>8.313715</v>
      </c>
      <c r="AC41" s="35"/>
      <c r="AD41" s="33"/>
      <c r="AE41" s="33"/>
      <c r="AF41" s="33"/>
      <c r="AG41" s="33"/>
      <c r="AH41" s="33"/>
      <c r="AI41" s="33"/>
      <c r="AJ41" s="33"/>
      <c r="AK41" s="33"/>
      <c r="AL41" s="34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</row>
    <row r="42" spans="1:58" ht="12.75">
      <c r="A42" s="8">
        <f t="shared" si="1"/>
        <v>17.9000004721696</v>
      </c>
      <c r="B42" s="31">
        <v>28.807258</v>
      </c>
      <c r="C42" s="31">
        <v>841.737916</v>
      </c>
      <c r="D42" s="31">
        <v>23.552311</v>
      </c>
      <c r="E42" s="31">
        <v>6.485929</v>
      </c>
      <c r="F42" s="31">
        <v>0</v>
      </c>
      <c r="G42" s="31">
        <v>15.160566</v>
      </c>
      <c r="H42" s="31">
        <v>994.661074</v>
      </c>
      <c r="I42" s="31">
        <v>2245.751456</v>
      </c>
      <c r="J42" s="31">
        <v>11011.195126</v>
      </c>
      <c r="K42" s="31">
        <v>288.323908</v>
      </c>
      <c r="L42" s="31">
        <v>1579.615845</v>
      </c>
      <c r="M42" s="31">
        <v>37.648953</v>
      </c>
      <c r="N42" s="31">
        <v>3.014808</v>
      </c>
      <c r="O42" s="31">
        <v>0</v>
      </c>
      <c r="P42" s="31">
        <v>72.496358</v>
      </c>
      <c r="Q42" s="31">
        <v>7.845085</v>
      </c>
      <c r="R42" s="31">
        <v>0</v>
      </c>
      <c r="S42" s="31">
        <v>8.34778</v>
      </c>
      <c r="T42" s="31">
        <v>14522.68012</v>
      </c>
      <c r="U42" s="31">
        <v>1905.588706</v>
      </c>
      <c r="V42" s="31">
        <v>3511.484994</v>
      </c>
      <c r="W42" s="31">
        <v>30.332015</v>
      </c>
      <c r="X42" s="31">
        <v>22.455527</v>
      </c>
      <c r="Y42" s="31">
        <v>0</v>
      </c>
      <c r="Z42" s="31">
        <v>91.80816</v>
      </c>
      <c r="AA42" s="31">
        <v>8.029355</v>
      </c>
      <c r="AB42" s="31">
        <v>8.310118</v>
      </c>
      <c r="AC42" s="35"/>
      <c r="AD42" s="33"/>
      <c r="AE42" s="33"/>
      <c r="AF42" s="33"/>
      <c r="AG42" s="33"/>
      <c r="AH42" s="33"/>
      <c r="AI42" s="33"/>
      <c r="AJ42" s="33"/>
      <c r="AK42" s="33"/>
      <c r="AL42" s="34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ht="12.75">
      <c r="A43" s="8">
        <f t="shared" si="1"/>
        <v>17.700000345396802</v>
      </c>
      <c r="B43" s="31">
        <v>28.485389</v>
      </c>
      <c r="C43" s="31">
        <v>841.720929</v>
      </c>
      <c r="D43" s="31">
        <v>23.522219</v>
      </c>
      <c r="E43" s="31">
        <v>6.435502</v>
      </c>
      <c r="F43" s="31">
        <v>0</v>
      </c>
      <c r="G43" s="31">
        <v>14.644994</v>
      </c>
      <c r="H43" s="31">
        <v>983.721024</v>
      </c>
      <c r="I43" s="31">
        <v>2156.237884</v>
      </c>
      <c r="J43" s="31">
        <v>11099.939904</v>
      </c>
      <c r="K43" s="31">
        <v>273.153237</v>
      </c>
      <c r="L43" s="31">
        <v>1576.690869</v>
      </c>
      <c r="M43" s="31">
        <v>36.572657</v>
      </c>
      <c r="N43" s="31">
        <v>3.07648</v>
      </c>
      <c r="O43" s="31">
        <v>0</v>
      </c>
      <c r="P43" s="31">
        <v>71.88131</v>
      </c>
      <c r="Q43" s="31">
        <v>7.856777</v>
      </c>
      <c r="R43" s="31">
        <v>0</v>
      </c>
      <c r="S43" s="31">
        <v>8.137734</v>
      </c>
      <c r="T43" s="31">
        <v>14503.22194</v>
      </c>
      <c r="U43" s="31">
        <v>1886.416762</v>
      </c>
      <c r="V43" s="31">
        <v>3403.282036</v>
      </c>
      <c r="W43" s="31">
        <v>30.255965</v>
      </c>
      <c r="X43" s="31">
        <v>21.890504</v>
      </c>
      <c r="Y43" s="31">
        <v>0</v>
      </c>
      <c r="Z43" s="31">
        <v>90.614055</v>
      </c>
      <c r="AA43" s="31">
        <v>8.028071</v>
      </c>
      <c r="AB43" s="31">
        <v>8.306641</v>
      </c>
      <c r="AC43" s="35"/>
      <c r="AD43" s="33"/>
      <c r="AE43" s="33"/>
      <c r="AF43" s="33"/>
      <c r="AG43" s="33"/>
      <c r="AH43" s="33"/>
      <c r="AI43" s="33"/>
      <c r="AJ43" s="33"/>
      <c r="AK43" s="33"/>
      <c r="AL43" s="34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58" ht="12.75">
      <c r="A44" s="8">
        <f t="shared" si="1"/>
        <v>17.500000218624</v>
      </c>
      <c r="B44" s="31">
        <v>28.16352</v>
      </c>
      <c r="C44" s="31">
        <v>841.702003</v>
      </c>
      <c r="D44" s="31">
        <v>23.488802</v>
      </c>
      <c r="E44" s="31">
        <v>6.421596</v>
      </c>
      <c r="F44" s="31">
        <v>0</v>
      </c>
      <c r="G44" s="31">
        <v>14.145777</v>
      </c>
      <c r="H44" s="31">
        <v>972.832671</v>
      </c>
      <c r="I44" s="31">
        <v>2070.978745</v>
      </c>
      <c r="J44" s="31">
        <v>11184.64552</v>
      </c>
      <c r="K44" s="31">
        <v>258.792726</v>
      </c>
      <c r="L44" s="31">
        <v>1573.743705</v>
      </c>
      <c r="M44" s="31">
        <v>35.456685</v>
      </c>
      <c r="N44" s="31">
        <v>3.136611</v>
      </c>
      <c r="O44" s="31">
        <v>0</v>
      </c>
      <c r="P44" s="31">
        <v>71.297167</v>
      </c>
      <c r="Q44" s="31">
        <v>7.865227</v>
      </c>
      <c r="R44" s="31">
        <v>0</v>
      </c>
      <c r="S44" s="31">
        <v>7.931565</v>
      </c>
      <c r="T44" s="31">
        <v>14483.74507</v>
      </c>
      <c r="U44" s="31">
        <v>1867.993116</v>
      </c>
      <c r="V44" s="31">
        <v>3299.09955</v>
      </c>
      <c r="W44" s="31">
        <v>30.171081</v>
      </c>
      <c r="X44" s="31">
        <v>21.335909</v>
      </c>
      <c r="Y44" s="31">
        <v>0</v>
      </c>
      <c r="Z44" s="31">
        <v>88.693333</v>
      </c>
      <c r="AA44" s="31">
        <v>8.026423</v>
      </c>
      <c r="AB44" s="31">
        <v>8.303294</v>
      </c>
      <c r="AC44" s="35"/>
      <c r="AD44" s="33"/>
      <c r="AE44" s="33"/>
      <c r="AF44" s="33"/>
      <c r="AG44" s="33"/>
      <c r="AH44" s="34"/>
      <c r="AI44" s="33"/>
      <c r="AJ44" s="33"/>
      <c r="AK44" s="33"/>
      <c r="AL44" s="34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ht="12.75">
      <c r="A45" s="8">
        <f t="shared" si="1"/>
        <v>17.3000007132224</v>
      </c>
      <c r="B45" s="31">
        <v>27.841652</v>
      </c>
      <c r="C45" s="31">
        <v>841.680911</v>
      </c>
      <c r="D45" s="31">
        <v>23.451704</v>
      </c>
      <c r="E45" s="31">
        <v>6.423387</v>
      </c>
      <c r="F45" s="31">
        <v>0</v>
      </c>
      <c r="G45" s="31">
        <v>13.662454</v>
      </c>
      <c r="H45" s="31">
        <v>961.988156</v>
      </c>
      <c r="I45" s="31">
        <v>1989.824881</v>
      </c>
      <c r="J45" s="31">
        <v>11265.447052</v>
      </c>
      <c r="K45" s="31">
        <v>245.195862</v>
      </c>
      <c r="L45" s="31">
        <v>1570.765934</v>
      </c>
      <c r="M45" s="31">
        <v>34.299283</v>
      </c>
      <c r="N45" s="31">
        <v>3.194972</v>
      </c>
      <c r="O45" s="31">
        <v>0</v>
      </c>
      <c r="P45" s="31">
        <v>70.743073</v>
      </c>
      <c r="Q45" s="31">
        <v>7.87154</v>
      </c>
      <c r="R45" s="31">
        <v>0</v>
      </c>
      <c r="S45" s="31">
        <v>7.728939</v>
      </c>
      <c r="T45" s="31">
        <v>14464.214925</v>
      </c>
      <c r="U45" s="31">
        <v>1850.26108</v>
      </c>
      <c r="V45" s="31">
        <v>3198.767873</v>
      </c>
      <c r="W45" s="31">
        <v>30.076604</v>
      </c>
      <c r="X45" s="31">
        <v>20.790847</v>
      </c>
      <c r="Y45" s="31">
        <v>0</v>
      </c>
      <c r="Z45" s="31">
        <v>86.371607</v>
      </c>
      <c r="AA45" s="31">
        <v>8.024531</v>
      </c>
      <c r="AB45" s="31">
        <v>8.300082</v>
      </c>
      <c r="AC45" s="35"/>
      <c r="AD45" s="33"/>
      <c r="AE45" s="33"/>
      <c r="AF45" s="33"/>
      <c r="AG45" s="33"/>
      <c r="AH45" s="34"/>
      <c r="AI45" s="33"/>
      <c r="AJ45" s="33"/>
      <c r="AK45" s="33"/>
      <c r="AL45" s="34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</row>
    <row r="46" spans="1:58" ht="12.75">
      <c r="A46" s="8">
        <f t="shared" si="1"/>
        <v>17.1000005864496</v>
      </c>
      <c r="B46" s="31">
        <v>27.519783</v>
      </c>
      <c r="C46" s="31">
        <v>841.657399</v>
      </c>
      <c r="D46" s="31">
        <v>23.410542</v>
      </c>
      <c r="E46" s="31">
        <v>6.431899</v>
      </c>
      <c r="F46" s="31">
        <v>0</v>
      </c>
      <c r="G46" s="31">
        <v>13.194509</v>
      </c>
      <c r="H46" s="31">
        <v>951.181314</v>
      </c>
      <c r="I46" s="31">
        <v>1912.557259</v>
      </c>
      <c r="J46" s="31">
        <v>11342.467416</v>
      </c>
      <c r="K46" s="31">
        <v>232.319353</v>
      </c>
      <c r="L46" s="31">
        <v>1567.736633</v>
      </c>
      <c r="M46" s="31">
        <v>33.108743</v>
      </c>
      <c r="N46" s="31">
        <v>3.251404</v>
      </c>
      <c r="O46" s="31">
        <v>0</v>
      </c>
      <c r="P46" s="31">
        <v>70.218029</v>
      </c>
      <c r="Q46" s="31">
        <v>7.8769</v>
      </c>
      <c r="R46" s="31">
        <v>0</v>
      </c>
      <c r="S46" s="31">
        <v>7.529933</v>
      </c>
      <c r="T46" s="31">
        <v>14444.588941</v>
      </c>
      <c r="U46" s="31">
        <v>1833.164729</v>
      </c>
      <c r="V46" s="31">
        <v>3102.121525</v>
      </c>
      <c r="W46" s="31">
        <v>29.972821</v>
      </c>
      <c r="X46" s="31">
        <v>20.255521</v>
      </c>
      <c r="Y46" s="31">
        <v>0</v>
      </c>
      <c r="Z46" s="31">
        <v>83.945647</v>
      </c>
      <c r="AA46" s="31">
        <v>8.022526</v>
      </c>
      <c r="AB46" s="31">
        <v>8.297008</v>
      </c>
      <c r="AC46" s="35"/>
      <c r="AD46" s="33"/>
      <c r="AE46" s="33"/>
      <c r="AF46" s="33"/>
      <c r="AG46" s="33"/>
      <c r="AH46" s="34"/>
      <c r="AI46" s="33"/>
      <c r="AJ46" s="33"/>
      <c r="AK46" s="33"/>
      <c r="AL46" s="34"/>
      <c r="AM46" s="34"/>
      <c r="AN46" s="33"/>
      <c r="AO46" s="34"/>
      <c r="AP46" s="34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</row>
    <row r="47" spans="1:58" ht="12.75">
      <c r="A47" s="8">
        <f t="shared" si="1"/>
        <v>16.9000004596768</v>
      </c>
      <c r="B47" s="31">
        <v>27.197914</v>
      </c>
      <c r="C47" s="31">
        <v>841.631182</v>
      </c>
      <c r="D47" s="31">
        <v>23.364895</v>
      </c>
      <c r="E47" s="31">
        <v>6.443423</v>
      </c>
      <c r="F47" s="31">
        <v>0</v>
      </c>
      <c r="G47" s="31">
        <v>12.741392</v>
      </c>
      <c r="H47" s="31">
        <v>940.408918</v>
      </c>
      <c r="I47" s="31">
        <v>1838.918859</v>
      </c>
      <c r="J47" s="31">
        <v>11415.813594</v>
      </c>
      <c r="K47" s="31">
        <v>220.122959</v>
      </c>
      <c r="L47" s="31">
        <v>1564.626435</v>
      </c>
      <c r="M47" s="31">
        <v>31.89897</v>
      </c>
      <c r="N47" s="31">
        <v>3.305823</v>
      </c>
      <c r="O47" s="31">
        <v>0</v>
      </c>
      <c r="P47" s="31">
        <v>69.721002</v>
      </c>
      <c r="Q47" s="31">
        <v>7.881706</v>
      </c>
      <c r="R47" s="31">
        <v>0</v>
      </c>
      <c r="S47" s="31">
        <v>7.334865</v>
      </c>
      <c r="T47" s="31">
        <v>14424.813955</v>
      </c>
      <c r="U47" s="31">
        <v>1816.648365</v>
      </c>
      <c r="V47" s="31">
        <v>3009.000361</v>
      </c>
      <c r="W47" s="31">
        <v>29.860615</v>
      </c>
      <c r="X47" s="31">
        <v>19.730786</v>
      </c>
      <c r="Y47" s="31">
        <v>0</v>
      </c>
      <c r="Z47" s="31">
        <v>81.519201</v>
      </c>
      <c r="AA47" s="31">
        <v>8.020527</v>
      </c>
      <c r="AB47" s="31">
        <v>8.294073</v>
      </c>
      <c r="AC47" s="35"/>
      <c r="AD47" s="33"/>
      <c r="AE47" s="33"/>
      <c r="AF47" s="33"/>
      <c r="AG47" s="33"/>
      <c r="AH47" s="33"/>
      <c r="AI47" s="33"/>
      <c r="AJ47" s="33"/>
      <c r="AK47" s="33"/>
      <c r="AL47" s="34"/>
      <c r="AM47" s="34"/>
      <c r="AN47" s="33"/>
      <c r="AO47" s="34"/>
      <c r="AP47" s="34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</row>
    <row r="48" spans="1:58" ht="12.75">
      <c r="A48" s="8">
        <f t="shared" si="1"/>
        <v>16.700000332904</v>
      </c>
      <c r="B48" s="31">
        <v>26.876045</v>
      </c>
      <c r="C48" s="31">
        <v>841.601938</v>
      </c>
      <c r="D48" s="31">
        <v>23.314307</v>
      </c>
      <c r="E48" s="31">
        <v>6.456529</v>
      </c>
      <c r="F48" s="31">
        <v>0</v>
      </c>
      <c r="G48" s="31">
        <v>12.30254</v>
      </c>
      <c r="H48" s="31">
        <v>929.671119</v>
      </c>
      <c r="I48" s="31">
        <v>1768.640316</v>
      </c>
      <c r="J48" s="31">
        <v>11485.572775</v>
      </c>
      <c r="K48" s="31">
        <v>208.569271</v>
      </c>
      <c r="L48" s="31">
        <v>1561.400708</v>
      </c>
      <c r="M48" s="31">
        <v>30.686202</v>
      </c>
      <c r="N48" s="31">
        <v>3.358209</v>
      </c>
      <c r="O48" s="31">
        <v>0</v>
      </c>
      <c r="P48" s="31">
        <v>69.251018</v>
      </c>
      <c r="Q48" s="31">
        <v>7.886303</v>
      </c>
      <c r="R48" s="31">
        <v>0</v>
      </c>
      <c r="S48" s="31">
        <v>7.144166</v>
      </c>
      <c r="T48" s="31">
        <v>14404.824868</v>
      </c>
      <c r="U48" s="31">
        <v>1800.656181</v>
      </c>
      <c r="V48" s="31">
        <v>2919.252092</v>
      </c>
      <c r="W48" s="31">
        <v>29.741136</v>
      </c>
      <c r="X48" s="31">
        <v>19.217807</v>
      </c>
      <c r="Y48" s="31">
        <v>0</v>
      </c>
      <c r="Z48" s="31">
        <v>79.157527</v>
      </c>
      <c r="AA48" s="31">
        <v>8.018629</v>
      </c>
      <c r="AB48" s="31">
        <v>8.291276</v>
      </c>
      <c r="AC48" s="35"/>
      <c r="AD48" s="33"/>
      <c r="AE48" s="33"/>
      <c r="AF48" s="33"/>
      <c r="AG48" s="33"/>
      <c r="AH48" s="33"/>
      <c r="AI48" s="33"/>
      <c r="AJ48" s="33"/>
      <c r="AK48" s="33"/>
      <c r="AL48" s="34"/>
      <c r="AM48" s="34"/>
      <c r="AN48" s="33"/>
      <c r="AO48" s="34"/>
      <c r="AP48" s="34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</row>
    <row r="49" spans="1:58" ht="12.75">
      <c r="A49" s="8">
        <f t="shared" si="1"/>
        <v>16.5000002061312</v>
      </c>
      <c r="B49" s="31">
        <v>26.554176</v>
      </c>
      <c r="C49" s="31">
        <v>841.569304</v>
      </c>
      <c r="D49" s="31">
        <v>23.258284</v>
      </c>
      <c r="E49" s="31">
        <v>6.470727</v>
      </c>
      <c r="F49" s="31">
        <v>0</v>
      </c>
      <c r="G49" s="31">
        <v>11.877397</v>
      </c>
      <c r="H49" s="31">
        <v>918.971447</v>
      </c>
      <c r="I49" s="31">
        <v>1701.457567</v>
      </c>
      <c r="J49" s="31">
        <v>11551.809646</v>
      </c>
      <c r="K49" s="31">
        <v>197.623455</v>
      </c>
      <c r="L49" s="31">
        <v>1558.021753</v>
      </c>
      <c r="M49" s="31">
        <v>29.486871</v>
      </c>
      <c r="N49" s="31">
        <v>3.408598</v>
      </c>
      <c r="O49" s="31">
        <v>0</v>
      </c>
      <c r="P49" s="31">
        <v>68.807233</v>
      </c>
      <c r="Q49" s="31">
        <v>7.891205</v>
      </c>
      <c r="R49" s="31">
        <v>0</v>
      </c>
      <c r="S49" s="31">
        <v>6.958303</v>
      </c>
      <c r="T49" s="31">
        <v>14384.544132</v>
      </c>
      <c r="U49" s="31">
        <v>1785.132079</v>
      </c>
      <c r="V49" s="31">
        <v>2832.734486</v>
      </c>
      <c r="W49" s="31">
        <v>29.61557</v>
      </c>
      <c r="X49" s="31">
        <v>18.717835</v>
      </c>
      <c r="Y49" s="31">
        <v>0</v>
      </c>
      <c r="Z49" s="31">
        <v>76.945713</v>
      </c>
      <c r="AA49" s="31">
        <v>8.016898</v>
      </c>
      <c r="AB49" s="31">
        <v>8.288617</v>
      </c>
      <c r="AC49" s="35"/>
      <c r="AD49" s="33"/>
      <c r="AE49" s="33"/>
      <c r="AF49" s="33"/>
      <c r="AG49" s="33"/>
      <c r="AH49" s="33"/>
      <c r="AI49" s="33"/>
      <c r="AJ49" s="33"/>
      <c r="AK49" s="33"/>
      <c r="AL49" s="34"/>
      <c r="AM49" s="34"/>
      <c r="AN49" s="33"/>
      <c r="AO49" s="34"/>
      <c r="AP49" s="34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</row>
    <row r="50" spans="1:58" ht="12.75">
      <c r="A50" s="8">
        <f t="shared" si="1"/>
        <v>16.3000007007296</v>
      </c>
      <c r="B50" s="31">
        <v>26.232308</v>
      </c>
      <c r="C50" s="31">
        <v>841.532871</v>
      </c>
      <c r="D50" s="31">
        <v>23.196297</v>
      </c>
      <c r="E50" s="31">
        <v>6.485877</v>
      </c>
      <c r="F50" s="31">
        <v>0</v>
      </c>
      <c r="G50" s="31">
        <v>11.465423</v>
      </c>
      <c r="H50" s="31">
        <v>908.316552</v>
      </c>
      <c r="I50" s="31">
        <v>1637.12303</v>
      </c>
      <c r="J50" s="31">
        <v>11614.565107</v>
      </c>
      <c r="K50" s="31">
        <v>187.253027</v>
      </c>
      <c r="L50" s="31">
        <v>1554.450302</v>
      </c>
      <c r="M50" s="31">
        <v>28.316262</v>
      </c>
      <c r="N50" s="31">
        <v>3.457074</v>
      </c>
      <c r="O50" s="31">
        <v>0</v>
      </c>
      <c r="P50" s="31">
        <v>68.388967</v>
      </c>
      <c r="Q50" s="31">
        <v>7.896507</v>
      </c>
      <c r="R50" s="31">
        <v>0</v>
      </c>
      <c r="S50" s="31">
        <v>6.777719</v>
      </c>
      <c r="T50" s="31">
        <v>14363.881777</v>
      </c>
      <c r="U50" s="31">
        <v>1770.019591</v>
      </c>
      <c r="V50" s="31">
        <v>2749.31667</v>
      </c>
      <c r="W50" s="31">
        <v>29.484997</v>
      </c>
      <c r="X50" s="31">
        <v>18.232065</v>
      </c>
      <c r="Y50" s="31">
        <v>0</v>
      </c>
      <c r="Z50" s="31">
        <v>74.889495</v>
      </c>
      <c r="AA50" s="31">
        <v>8.015372</v>
      </c>
      <c r="AB50" s="31">
        <v>8.286093</v>
      </c>
      <c r="AC50" s="35"/>
      <c r="AD50" s="33"/>
      <c r="AE50" s="33"/>
      <c r="AF50" s="33"/>
      <c r="AG50" s="33"/>
      <c r="AH50" s="33"/>
      <c r="AI50" s="33"/>
      <c r="AJ50" s="33"/>
      <c r="AK50" s="33"/>
      <c r="AL50" s="34"/>
      <c r="AM50" s="34"/>
      <c r="AN50" s="33"/>
      <c r="AO50" s="34"/>
      <c r="AP50" s="34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</row>
    <row r="51" spans="1:58" ht="12.75">
      <c r="A51" s="8">
        <f t="shared" si="1"/>
        <v>16.1000005739568</v>
      </c>
      <c r="B51" s="31">
        <v>25.910439</v>
      </c>
      <c r="C51" s="31">
        <v>841.498373</v>
      </c>
      <c r="D51" s="31">
        <v>23.138109</v>
      </c>
      <c r="E51" s="31">
        <v>7.041883</v>
      </c>
      <c r="F51" s="31">
        <v>0</v>
      </c>
      <c r="G51" s="31">
        <v>11.11965</v>
      </c>
      <c r="H51" s="31">
        <v>897.854174</v>
      </c>
      <c r="I51" s="31">
        <v>1578.256511</v>
      </c>
      <c r="J51" s="31">
        <v>11666.194406</v>
      </c>
      <c r="K51" s="31">
        <v>177.249605</v>
      </c>
      <c r="L51" s="31">
        <v>1550.474536</v>
      </c>
      <c r="M51" s="31">
        <v>28.004987</v>
      </c>
      <c r="N51" s="31">
        <v>3.478941</v>
      </c>
      <c r="O51" s="31">
        <v>0</v>
      </c>
      <c r="P51" s="31">
        <v>68.030126</v>
      </c>
      <c r="Q51" s="31">
        <v>7.955902</v>
      </c>
      <c r="R51" s="31">
        <v>0</v>
      </c>
      <c r="S51" s="31">
        <v>6.645475</v>
      </c>
      <c r="T51" s="31">
        <v>14343.940997</v>
      </c>
      <c r="U51" s="31">
        <v>1755.729129</v>
      </c>
      <c r="V51" s="31">
        <v>2677.746591</v>
      </c>
      <c r="W51" s="31">
        <v>29.417549</v>
      </c>
      <c r="X51" s="31">
        <v>17.876327</v>
      </c>
      <c r="Y51" s="31">
        <v>0</v>
      </c>
      <c r="Z51" s="31">
        <v>82.896319</v>
      </c>
      <c r="AA51" s="31">
        <v>8.014546</v>
      </c>
      <c r="AB51" s="31">
        <v>8.283921</v>
      </c>
      <c r="AC51" s="35"/>
      <c r="AD51" s="33"/>
      <c r="AE51" s="33"/>
      <c r="AF51" s="33"/>
      <c r="AG51" s="33"/>
      <c r="AH51" s="33"/>
      <c r="AI51" s="33"/>
      <c r="AJ51" s="33"/>
      <c r="AK51" s="33"/>
      <c r="AL51" s="34"/>
      <c r="AM51" s="34"/>
      <c r="AN51" s="33"/>
      <c r="AO51" s="34"/>
      <c r="AP51" s="34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</row>
    <row r="52" spans="1:58" ht="12.75">
      <c r="A52" s="8">
        <f t="shared" si="1"/>
        <v>15.900000447184</v>
      </c>
      <c r="B52" s="31">
        <v>25.58857</v>
      </c>
      <c r="C52" s="31">
        <v>879.822895</v>
      </c>
      <c r="D52" s="31">
        <v>23.688788</v>
      </c>
      <c r="E52" s="31">
        <v>7.136085</v>
      </c>
      <c r="F52" s="31">
        <v>0</v>
      </c>
      <c r="G52" s="31">
        <v>29.509611</v>
      </c>
      <c r="H52" s="31">
        <v>1284.245927</v>
      </c>
      <c r="I52" s="31">
        <v>8483.874327</v>
      </c>
      <c r="J52" s="31">
        <v>8789.513247</v>
      </c>
      <c r="K52" s="31">
        <v>573.866064</v>
      </c>
      <c r="L52" s="31">
        <v>1318.512678</v>
      </c>
      <c r="M52" s="31">
        <v>62.278876</v>
      </c>
      <c r="N52" s="31">
        <v>1.224276</v>
      </c>
      <c r="O52" s="31">
        <v>0</v>
      </c>
      <c r="P52" s="31">
        <v>87.684409</v>
      </c>
      <c r="Q52" s="31">
        <v>6.437004</v>
      </c>
      <c r="R52" s="31">
        <v>0</v>
      </c>
      <c r="S52" s="31">
        <v>13.950981</v>
      </c>
      <c r="T52" s="31">
        <v>19006.041409</v>
      </c>
      <c r="U52" s="31">
        <v>1954.657618</v>
      </c>
      <c r="V52" s="31">
        <v>10216.528162</v>
      </c>
      <c r="W52" s="31">
        <v>31.140951</v>
      </c>
      <c r="X52" s="31">
        <v>37.528139</v>
      </c>
      <c r="Y52" s="31">
        <v>0</v>
      </c>
      <c r="Z52" s="31">
        <v>11.849018</v>
      </c>
      <c r="AA52" s="31">
        <v>8.304848</v>
      </c>
      <c r="AB52" s="31">
        <v>8.37653</v>
      </c>
      <c r="AC52" s="35"/>
      <c r="AD52" s="33"/>
      <c r="AE52" s="33"/>
      <c r="AF52" s="33"/>
      <c r="AG52" s="33"/>
      <c r="AH52" s="33"/>
      <c r="AI52" s="33"/>
      <c r="AJ52" s="33"/>
      <c r="AK52" s="33"/>
      <c r="AL52" s="34"/>
      <c r="AM52" s="34"/>
      <c r="AN52" s="33"/>
      <c r="AO52" s="34"/>
      <c r="AP52" s="34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</row>
    <row r="53" spans="1:58" ht="12.75">
      <c r="A53" s="8">
        <f t="shared" si="1"/>
        <v>15.7000003204112</v>
      </c>
      <c r="B53" s="31">
        <v>25.266701</v>
      </c>
      <c r="C53" s="31">
        <v>879.813965</v>
      </c>
      <c r="D53" s="31">
        <v>23.673914</v>
      </c>
      <c r="E53" s="31">
        <v>6.512723</v>
      </c>
      <c r="F53" s="31">
        <v>0</v>
      </c>
      <c r="G53" s="31">
        <v>28.982985</v>
      </c>
      <c r="H53" s="31">
        <v>1276.105574</v>
      </c>
      <c r="I53" s="31">
        <v>8301.492563</v>
      </c>
      <c r="J53" s="31">
        <v>8966.280885</v>
      </c>
      <c r="K53" s="31">
        <v>562.660256</v>
      </c>
      <c r="L53" s="31">
        <v>1316.018237</v>
      </c>
      <c r="M53" s="31">
        <v>62.617837</v>
      </c>
      <c r="N53" s="31">
        <v>1.249624</v>
      </c>
      <c r="O53" s="31">
        <v>0</v>
      </c>
      <c r="P53" s="31">
        <v>86.416366</v>
      </c>
      <c r="Q53" s="31">
        <v>6.544598</v>
      </c>
      <c r="R53" s="31">
        <v>0</v>
      </c>
      <c r="S53" s="31">
        <v>13.778907</v>
      </c>
      <c r="T53" s="31">
        <v>18994.727447</v>
      </c>
      <c r="U53" s="31">
        <v>1941.29633</v>
      </c>
      <c r="V53" s="31">
        <v>10028.446561</v>
      </c>
      <c r="W53" s="31">
        <v>31.185321</v>
      </c>
      <c r="X53" s="31">
        <v>37.065259</v>
      </c>
      <c r="Y53" s="31">
        <v>0</v>
      </c>
      <c r="Z53" s="31">
        <v>14.97563</v>
      </c>
      <c r="AA53" s="31">
        <v>8.291004</v>
      </c>
      <c r="AB53" s="31">
        <v>8.370978</v>
      </c>
      <c r="AC53" s="35"/>
      <c r="AD53" s="33"/>
      <c r="AE53" s="33"/>
      <c r="AF53" s="33"/>
      <c r="AG53" s="33"/>
      <c r="AH53" s="33"/>
      <c r="AI53" s="33"/>
      <c r="AJ53" s="33"/>
      <c r="AK53" s="33"/>
      <c r="AL53" s="34"/>
      <c r="AM53" s="34"/>
      <c r="AN53" s="33"/>
      <c r="AO53" s="34"/>
      <c r="AP53" s="34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</row>
    <row r="54" spans="1:58" ht="12.75">
      <c r="A54" s="8">
        <f t="shared" si="1"/>
        <v>15.500000193638401</v>
      </c>
      <c r="B54" s="31">
        <v>24.944832</v>
      </c>
      <c r="C54" s="31">
        <v>879.804462</v>
      </c>
      <c r="D54" s="31">
        <v>23.658197</v>
      </c>
      <c r="E54" s="31">
        <v>6.084944</v>
      </c>
      <c r="F54" s="31">
        <v>0</v>
      </c>
      <c r="G54" s="31">
        <v>28.463621</v>
      </c>
      <c r="H54" s="31">
        <v>1267.995175</v>
      </c>
      <c r="I54" s="31">
        <v>8121.855111</v>
      </c>
      <c r="J54" s="31">
        <v>9139.224415</v>
      </c>
      <c r="K54" s="31">
        <v>551.682494</v>
      </c>
      <c r="L54" s="31">
        <v>1313.354836</v>
      </c>
      <c r="M54" s="31">
        <v>63.076215</v>
      </c>
      <c r="N54" s="31">
        <v>1.275496</v>
      </c>
      <c r="O54" s="31">
        <v>0</v>
      </c>
      <c r="P54" s="31">
        <v>85.172723</v>
      </c>
      <c r="Q54" s="31">
        <v>6.648834</v>
      </c>
      <c r="R54" s="31">
        <v>0</v>
      </c>
      <c r="S54" s="31">
        <v>13.614519</v>
      </c>
      <c r="T54" s="31">
        <v>18983.223449</v>
      </c>
      <c r="U54" s="31">
        <v>1928.113545</v>
      </c>
      <c r="V54" s="31">
        <v>9843.999034</v>
      </c>
      <c r="W54" s="31">
        <v>31.241314</v>
      </c>
      <c r="X54" s="31">
        <v>36.623055</v>
      </c>
      <c r="Y54" s="31">
        <v>0</v>
      </c>
      <c r="Z54" s="31">
        <v>18.774467</v>
      </c>
      <c r="AA54" s="31">
        <v>8.277911</v>
      </c>
      <c r="AB54" s="31">
        <v>8.365428</v>
      </c>
      <c r="AC54" s="35"/>
      <c r="AD54" s="33"/>
      <c r="AE54" s="33"/>
      <c r="AF54" s="33"/>
      <c r="AG54" s="33"/>
      <c r="AH54" s="33"/>
      <c r="AI54" s="33"/>
      <c r="AJ54" s="33"/>
      <c r="AK54" s="33"/>
      <c r="AL54" s="34"/>
      <c r="AM54" s="34"/>
      <c r="AN54" s="33"/>
      <c r="AO54" s="34"/>
      <c r="AP54" s="34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</row>
    <row r="55" spans="1:58" ht="12.75">
      <c r="A55" s="8">
        <f t="shared" si="1"/>
        <v>15.3000006882368</v>
      </c>
      <c r="B55" s="31">
        <v>24.622964</v>
      </c>
      <c r="C55" s="31">
        <v>879.794348</v>
      </c>
      <c r="D55" s="31">
        <v>23.641596</v>
      </c>
      <c r="E55" s="31">
        <v>5.797568</v>
      </c>
      <c r="F55" s="31">
        <v>0</v>
      </c>
      <c r="G55" s="31">
        <v>27.951579</v>
      </c>
      <c r="H55" s="31">
        <v>1259.922874</v>
      </c>
      <c r="I55" s="31">
        <v>7944.8681</v>
      </c>
      <c r="J55" s="31">
        <v>9308.55485</v>
      </c>
      <c r="K55" s="31">
        <v>540.928752</v>
      </c>
      <c r="L55" s="31">
        <v>1310.538583</v>
      </c>
      <c r="M55" s="31">
        <v>63.633706</v>
      </c>
      <c r="N55" s="31">
        <v>1.301947</v>
      </c>
      <c r="O55" s="31">
        <v>0</v>
      </c>
      <c r="P55" s="31">
        <v>83.952348</v>
      </c>
      <c r="Q55" s="31">
        <v>6.748512</v>
      </c>
      <c r="R55" s="31">
        <v>0</v>
      </c>
      <c r="S55" s="31">
        <v>13.457048</v>
      </c>
      <c r="T55" s="31">
        <v>18971.508506</v>
      </c>
      <c r="U55" s="31">
        <v>1915.101041</v>
      </c>
      <c r="V55" s="31">
        <v>9662.953656</v>
      </c>
      <c r="W55" s="31">
        <v>31.306913</v>
      </c>
      <c r="X55" s="31">
        <v>36.19946</v>
      </c>
      <c r="Y55" s="31">
        <v>0</v>
      </c>
      <c r="Z55" s="31">
        <v>23.282541</v>
      </c>
      <c r="AA55" s="31">
        <v>8.265455</v>
      </c>
      <c r="AB55" s="31">
        <v>8.359875</v>
      </c>
      <c r="AC55" s="35"/>
      <c r="AD55" s="33"/>
      <c r="AE55" s="33"/>
      <c r="AF55" s="33"/>
      <c r="AG55" s="33"/>
      <c r="AH55" s="33"/>
      <c r="AI55" s="33"/>
      <c r="AJ55" s="33"/>
      <c r="AK55" s="33"/>
      <c r="AL55" s="34"/>
      <c r="AM55" s="34"/>
      <c r="AN55" s="33"/>
      <c r="AO55" s="34"/>
      <c r="AP55" s="34"/>
      <c r="AQ55" s="33"/>
      <c r="AR55" s="33"/>
      <c r="AS55" s="34"/>
      <c r="AT55" s="34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</row>
    <row r="56" spans="1:58" ht="12.75">
      <c r="A56" s="8">
        <f t="shared" si="1"/>
        <v>15.100000561464</v>
      </c>
      <c r="B56" s="31">
        <v>24.301095</v>
      </c>
      <c r="C56" s="31">
        <v>879.783581</v>
      </c>
      <c r="D56" s="31">
        <v>23.624068</v>
      </c>
      <c r="E56" s="31">
        <v>5.610107</v>
      </c>
      <c r="F56" s="31">
        <v>0</v>
      </c>
      <c r="G56" s="31">
        <v>27.446853</v>
      </c>
      <c r="H56" s="31">
        <v>1251.895719</v>
      </c>
      <c r="I56" s="31">
        <v>7770.505379</v>
      </c>
      <c r="J56" s="31">
        <v>9474.446879</v>
      </c>
      <c r="K56" s="31">
        <v>530.394901</v>
      </c>
      <c r="L56" s="31">
        <v>1307.589981</v>
      </c>
      <c r="M56" s="31">
        <v>64.266247</v>
      </c>
      <c r="N56" s="31">
        <v>1.329012</v>
      </c>
      <c r="O56" s="31">
        <v>0</v>
      </c>
      <c r="P56" s="31">
        <v>82.754467</v>
      </c>
      <c r="Q56" s="31">
        <v>6.842945</v>
      </c>
      <c r="R56" s="31">
        <v>0</v>
      </c>
      <c r="S56" s="31">
        <v>13.305546</v>
      </c>
      <c r="T56" s="31">
        <v>18959.564953</v>
      </c>
      <c r="U56" s="31">
        <v>1902.251128</v>
      </c>
      <c r="V56" s="31">
        <v>9485.118073</v>
      </c>
      <c r="W56" s="31">
        <v>31.379704</v>
      </c>
      <c r="X56" s="31">
        <v>35.791918</v>
      </c>
      <c r="Y56" s="31">
        <v>0</v>
      </c>
      <c r="Z56" s="31">
        <v>28.513856</v>
      </c>
      <c r="AA56" s="31">
        <v>8.253546</v>
      </c>
      <c r="AB56" s="31">
        <v>8.354318</v>
      </c>
      <c r="AC56" s="35"/>
      <c r="AD56" s="33"/>
      <c r="AE56" s="33"/>
      <c r="AF56" s="33"/>
      <c r="AG56" s="33"/>
      <c r="AH56" s="33"/>
      <c r="AI56" s="33"/>
      <c r="AJ56" s="33"/>
      <c r="AK56" s="33"/>
      <c r="AL56" s="34"/>
      <c r="AM56" s="34"/>
      <c r="AN56" s="33"/>
      <c r="AO56" s="34"/>
      <c r="AP56" s="34"/>
      <c r="AQ56" s="33"/>
      <c r="AR56" s="33"/>
      <c r="AS56" s="34"/>
      <c r="AT56" s="34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</row>
    <row r="57" spans="1:58" ht="12.75">
      <c r="A57" s="8">
        <f t="shared" si="1"/>
        <v>14.9000004346912</v>
      </c>
      <c r="B57" s="31">
        <v>23.979226</v>
      </c>
      <c r="C57" s="31">
        <v>879.772117</v>
      </c>
      <c r="D57" s="31">
        <v>23.605569</v>
      </c>
      <c r="E57" s="31">
        <v>5.492956</v>
      </c>
      <c r="F57" s="31">
        <v>0</v>
      </c>
      <c r="G57" s="31">
        <v>26.949407</v>
      </c>
      <c r="H57" s="31">
        <v>1243.91938</v>
      </c>
      <c r="I57" s="31">
        <v>7598.802971</v>
      </c>
      <c r="J57" s="31">
        <v>9637.033934</v>
      </c>
      <c r="K57" s="31">
        <v>520.076694</v>
      </c>
      <c r="L57" s="31">
        <v>1304.532455</v>
      </c>
      <c r="M57" s="31">
        <v>64.947556</v>
      </c>
      <c r="N57" s="31">
        <v>1.356706</v>
      </c>
      <c r="O57" s="31">
        <v>0</v>
      </c>
      <c r="P57" s="31">
        <v>81.578662</v>
      </c>
      <c r="Q57" s="31">
        <v>6.930874</v>
      </c>
      <c r="R57" s="31">
        <v>0</v>
      </c>
      <c r="S57" s="31">
        <v>13.158951</v>
      </c>
      <c r="T57" s="31">
        <v>18947.378689</v>
      </c>
      <c r="U57" s="31">
        <v>1889.556704</v>
      </c>
      <c r="V57" s="31">
        <v>9310.344755</v>
      </c>
      <c r="W57" s="31">
        <v>31.457031</v>
      </c>
      <c r="X57" s="31">
        <v>35.397579</v>
      </c>
      <c r="Y57" s="31">
        <v>0</v>
      </c>
      <c r="Z57" s="31">
        <v>34.390608</v>
      </c>
      <c r="AA57" s="31">
        <v>8.242115</v>
      </c>
      <c r="AB57" s="31">
        <v>8.348759</v>
      </c>
      <c r="AC57" s="35"/>
      <c r="AD57" s="33"/>
      <c r="AE57" s="33"/>
      <c r="AF57" s="33"/>
      <c r="AG57" s="33"/>
      <c r="AH57" s="33"/>
      <c r="AI57" s="33"/>
      <c r="AJ57" s="33"/>
      <c r="AK57" s="33"/>
      <c r="AL57" s="34"/>
      <c r="AM57" s="34"/>
      <c r="AN57" s="33"/>
      <c r="AO57" s="34"/>
      <c r="AP57" s="34"/>
      <c r="AQ57" s="33"/>
      <c r="AR57" s="33"/>
      <c r="AS57" s="34"/>
      <c r="AT57" s="34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</row>
    <row r="58" spans="1:58" ht="12.75">
      <c r="A58" s="8">
        <f t="shared" si="1"/>
        <v>14.700000307918401</v>
      </c>
      <c r="B58" s="31">
        <v>23.657357</v>
      </c>
      <c r="C58" s="31">
        <v>879.758508</v>
      </c>
      <c r="D58" s="31">
        <v>23.583842</v>
      </c>
      <c r="E58" s="31">
        <v>5.209386</v>
      </c>
      <c r="F58" s="31">
        <v>0</v>
      </c>
      <c r="G58" s="31">
        <v>26.408095</v>
      </c>
      <c r="H58" s="31">
        <v>1235.153595</v>
      </c>
      <c r="I58" s="31">
        <v>7412.203318</v>
      </c>
      <c r="J58" s="31">
        <v>9812.435464</v>
      </c>
      <c r="K58" s="31">
        <v>508.132738</v>
      </c>
      <c r="L58" s="31">
        <v>1300.9695</v>
      </c>
      <c r="M58" s="31">
        <v>65.700905</v>
      </c>
      <c r="N58" s="31">
        <v>1.388134</v>
      </c>
      <c r="O58" s="31">
        <v>0</v>
      </c>
      <c r="P58" s="31">
        <v>80.306961</v>
      </c>
      <c r="Q58" s="31">
        <v>7.027195</v>
      </c>
      <c r="R58" s="31">
        <v>0</v>
      </c>
      <c r="S58" s="31">
        <v>13.000425</v>
      </c>
      <c r="T58" s="31">
        <v>18932.838895</v>
      </c>
      <c r="U58" s="31">
        <v>1874.803144</v>
      </c>
      <c r="V58" s="31">
        <v>9120.403431</v>
      </c>
      <c r="W58" s="31">
        <v>31.542067</v>
      </c>
      <c r="X58" s="31">
        <v>34.971144</v>
      </c>
      <c r="Y58" s="31">
        <v>0</v>
      </c>
      <c r="Z58" s="31">
        <v>42.233731</v>
      </c>
      <c r="AA58" s="31">
        <v>8.229181</v>
      </c>
      <c r="AB58" s="31">
        <v>8.342661</v>
      </c>
      <c r="AC58" s="35"/>
      <c r="AD58" s="33"/>
      <c r="AE58" s="33"/>
      <c r="AF58" s="33"/>
      <c r="AG58" s="33"/>
      <c r="AH58" s="33"/>
      <c r="AI58" s="33"/>
      <c r="AJ58" s="33"/>
      <c r="AK58" s="33"/>
      <c r="AL58" s="34"/>
      <c r="AM58" s="34"/>
      <c r="AN58" s="33"/>
      <c r="AO58" s="34"/>
      <c r="AP58" s="34"/>
      <c r="AQ58" s="33"/>
      <c r="AR58" s="33"/>
      <c r="AS58" s="34"/>
      <c r="AT58" s="34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</row>
    <row r="59" spans="1:58" ht="12.75">
      <c r="A59" s="8">
        <f t="shared" si="1"/>
        <v>14.500000181145602</v>
      </c>
      <c r="B59" s="31">
        <v>23.335488</v>
      </c>
      <c r="C59" s="31">
        <v>879.743908</v>
      </c>
      <c r="D59" s="31">
        <v>23.560803</v>
      </c>
      <c r="E59" s="31">
        <v>5.033138</v>
      </c>
      <c r="F59" s="31">
        <v>0</v>
      </c>
      <c r="G59" s="31">
        <v>25.875947</v>
      </c>
      <c r="H59" s="31">
        <v>1226.45516</v>
      </c>
      <c r="I59" s="31">
        <v>7229.438881</v>
      </c>
      <c r="J59" s="31">
        <v>9983.575611</v>
      </c>
      <c r="K59" s="31">
        <v>496.476367</v>
      </c>
      <c r="L59" s="31">
        <v>1297.322582</v>
      </c>
      <c r="M59" s="31">
        <v>66.4587</v>
      </c>
      <c r="N59" s="31">
        <v>1.420309</v>
      </c>
      <c r="O59" s="31">
        <v>0</v>
      </c>
      <c r="P59" s="31">
        <v>79.064993</v>
      </c>
      <c r="Q59" s="31">
        <v>7.113121</v>
      </c>
      <c r="R59" s="31">
        <v>0</v>
      </c>
      <c r="S59" s="31">
        <v>12.845783</v>
      </c>
      <c r="T59" s="31">
        <v>18917.972295</v>
      </c>
      <c r="U59" s="31">
        <v>1860.257649</v>
      </c>
      <c r="V59" s="31">
        <v>8934.396683</v>
      </c>
      <c r="W59" s="31">
        <v>31.626982</v>
      </c>
      <c r="X59" s="31">
        <v>34.555156</v>
      </c>
      <c r="Y59" s="31">
        <v>0</v>
      </c>
      <c r="Z59" s="31">
        <v>50.639729</v>
      </c>
      <c r="AA59" s="31">
        <v>8.216837</v>
      </c>
      <c r="AB59" s="31">
        <v>8.336582</v>
      </c>
      <c r="AC59" s="35"/>
      <c r="AD59" s="33"/>
      <c r="AE59" s="33"/>
      <c r="AF59" s="33"/>
      <c r="AG59" s="33"/>
      <c r="AH59" s="33"/>
      <c r="AI59" s="33"/>
      <c r="AJ59" s="33"/>
      <c r="AK59" s="33"/>
      <c r="AL59" s="34"/>
      <c r="AM59" s="34"/>
      <c r="AN59" s="33"/>
      <c r="AO59" s="34"/>
      <c r="AP59" s="34"/>
      <c r="AQ59" s="33"/>
      <c r="AR59" s="33"/>
      <c r="AS59" s="34"/>
      <c r="AT59" s="34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</row>
    <row r="60" spans="1:58" ht="12.75">
      <c r="A60" s="8">
        <f t="shared" si="1"/>
        <v>14.300000054372799</v>
      </c>
      <c r="B60" s="31">
        <v>23.013619</v>
      </c>
      <c r="C60" s="31">
        <v>879.728242</v>
      </c>
      <c r="D60" s="31">
        <v>23.536387</v>
      </c>
      <c r="E60" s="31">
        <v>4.927715</v>
      </c>
      <c r="F60" s="31">
        <v>0</v>
      </c>
      <c r="G60" s="31">
        <v>25.352777</v>
      </c>
      <c r="H60" s="31">
        <v>1217.826041</v>
      </c>
      <c r="I60" s="31">
        <v>7050.507332</v>
      </c>
      <c r="J60" s="31">
        <v>10150.687866</v>
      </c>
      <c r="K60" s="31">
        <v>485.100312</v>
      </c>
      <c r="L60" s="31">
        <v>1293.623653</v>
      </c>
      <c r="M60" s="31">
        <v>67.187766</v>
      </c>
      <c r="N60" s="31">
        <v>1.453181</v>
      </c>
      <c r="O60" s="31">
        <v>0</v>
      </c>
      <c r="P60" s="31">
        <v>77.851828</v>
      </c>
      <c r="Q60" s="31">
        <v>7.18848</v>
      </c>
      <c r="R60" s="31">
        <v>0</v>
      </c>
      <c r="S60" s="31">
        <v>12.693607</v>
      </c>
      <c r="T60" s="31">
        <v>18902.773155</v>
      </c>
      <c r="U60" s="31">
        <v>1845.911731</v>
      </c>
      <c r="V60" s="31">
        <v>8752.085289</v>
      </c>
      <c r="W60" s="31">
        <v>31.708344</v>
      </c>
      <c r="X60" s="31">
        <v>34.145803</v>
      </c>
      <c r="Y60" s="31">
        <v>0</v>
      </c>
      <c r="Z60" s="31">
        <v>59.248</v>
      </c>
      <c r="AA60" s="31">
        <v>8.205052</v>
      </c>
      <c r="AB60" s="31">
        <v>8.330525</v>
      </c>
      <c r="AC60" s="35"/>
      <c r="AD60" s="33"/>
      <c r="AE60" s="33"/>
      <c r="AF60" s="33"/>
      <c r="AG60" s="33"/>
      <c r="AH60" s="33"/>
      <c r="AI60" s="33"/>
      <c r="AJ60" s="33"/>
      <c r="AK60" s="33"/>
      <c r="AL60" s="34"/>
      <c r="AM60" s="34"/>
      <c r="AN60" s="33"/>
      <c r="AO60" s="34"/>
      <c r="AP60" s="34"/>
      <c r="AQ60" s="33"/>
      <c r="AR60" s="33"/>
      <c r="AS60" s="34"/>
      <c r="AT60" s="34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</row>
    <row r="61" spans="1:58" ht="12.75">
      <c r="A61" s="8">
        <f t="shared" si="1"/>
        <v>14.1000005489712</v>
      </c>
      <c r="B61" s="31">
        <v>22.691751</v>
      </c>
      <c r="C61" s="31">
        <v>879.711427</v>
      </c>
      <c r="D61" s="31">
        <v>23.51053</v>
      </c>
      <c r="E61" s="31">
        <v>4.868432</v>
      </c>
      <c r="F61" s="31">
        <v>0</v>
      </c>
      <c r="G61" s="31">
        <v>24.838407</v>
      </c>
      <c r="H61" s="31">
        <v>1209.266411</v>
      </c>
      <c r="I61" s="31">
        <v>6875.434718</v>
      </c>
      <c r="J61" s="31">
        <v>10313.944285</v>
      </c>
      <c r="K61" s="31">
        <v>473.997298</v>
      </c>
      <c r="L61" s="31">
        <v>1289.900063</v>
      </c>
      <c r="M61" s="31">
        <v>67.860379</v>
      </c>
      <c r="N61" s="31">
        <v>1.486679</v>
      </c>
      <c r="O61" s="31">
        <v>0</v>
      </c>
      <c r="P61" s="31">
        <v>76.666872</v>
      </c>
      <c r="Q61" s="31">
        <v>7.251747</v>
      </c>
      <c r="R61" s="31">
        <v>0</v>
      </c>
      <c r="S61" s="31">
        <v>12.542696</v>
      </c>
      <c r="T61" s="31">
        <v>18887.240145</v>
      </c>
      <c r="U61" s="31">
        <v>1831.75774</v>
      </c>
      <c r="V61" s="31">
        <v>8573.29586</v>
      </c>
      <c r="W61" s="31">
        <v>31.783248</v>
      </c>
      <c r="X61" s="31">
        <v>33.739851</v>
      </c>
      <c r="Y61" s="31">
        <v>0</v>
      </c>
      <c r="Z61" s="31">
        <v>67.436723</v>
      </c>
      <c r="AA61" s="31">
        <v>8.193795</v>
      </c>
      <c r="AB61" s="31">
        <v>8.324492</v>
      </c>
      <c r="AC61" s="35"/>
      <c r="AD61" s="33"/>
      <c r="AE61" s="33"/>
      <c r="AF61" s="33"/>
      <c r="AG61" s="33"/>
      <c r="AH61" s="33"/>
      <c r="AI61" s="33"/>
      <c r="AJ61" s="33"/>
      <c r="AK61" s="33"/>
      <c r="AL61" s="34"/>
      <c r="AM61" s="34"/>
      <c r="AN61" s="33"/>
      <c r="AO61" s="34"/>
      <c r="AP61" s="34"/>
      <c r="AQ61" s="33"/>
      <c r="AR61" s="33"/>
      <c r="AS61" s="34"/>
      <c r="AT61" s="34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</row>
    <row r="62" spans="1:58" ht="12.75">
      <c r="A62" s="8">
        <f t="shared" si="1"/>
        <v>13.900000422198401</v>
      </c>
      <c r="B62" s="31">
        <v>22.369882</v>
      </c>
      <c r="C62" s="31">
        <v>879.693373</v>
      </c>
      <c r="D62" s="31">
        <v>23.483168</v>
      </c>
      <c r="E62" s="31">
        <v>4.838829</v>
      </c>
      <c r="F62" s="31">
        <v>0</v>
      </c>
      <c r="G62" s="31">
        <v>24.332695</v>
      </c>
      <c r="H62" s="31">
        <v>1200.775086</v>
      </c>
      <c r="I62" s="31">
        <v>6704.250429</v>
      </c>
      <c r="J62" s="31">
        <v>10473.470696</v>
      </c>
      <c r="K62" s="31">
        <v>463.160107</v>
      </c>
      <c r="L62" s="31">
        <v>1286.173201</v>
      </c>
      <c r="M62" s="31">
        <v>68.455416</v>
      </c>
      <c r="N62" s="31">
        <v>1.520724</v>
      </c>
      <c r="O62" s="31">
        <v>0</v>
      </c>
      <c r="P62" s="31">
        <v>75.509734</v>
      </c>
      <c r="Q62" s="31">
        <v>7.304218</v>
      </c>
      <c r="R62" s="31">
        <v>0</v>
      </c>
      <c r="S62" s="31">
        <v>12.392118</v>
      </c>
      <c r="T62" s="31">
        <v>18871.375205</v>
      </c>
      <c r="U62" s="31">
        <v>1817.788724</v>
      </c>
      <c r="V62" s="31">
        <v>8397.904509</v>
      </c>
      <c r="W62" s="31">
        <v>31.849434</v>
      </c>
      <c r="X62" s="31">
        <v>33.334797</v>
      </c>
      <c r="Y62" s="31">
        <v>0</v>
      </c>
      <c r="Z62" s="31">
        <v>74.85555</v>
      </c>
      <c r="AA62" s="31">
        <v>8.183046</v>
      </c>
      <c r="AB62" s="31">
        <v>8.318489</v>
      </c>
      <c r="AC62" s="35"/>
      <c r="AD62" s="33"/>
      <c r="AE62" s="33"/>
      <c r="AF62" s="33"/>
      <c r="AG62" s="33"/>
      <c r="AH62" s="33"/>
      <c r="AI62" s="33"/>
      <c r="AJ62" s="33"/>
      <c r="AK62" s="33"/>
      <c r="AL62" s="34"/>
      <c r="AM62" s="34"/>
      <c r="AN62" s="33"/>
      <c r="AO62" s="34"/>
      <c r="AP62" s="34"/>
      <c r="AQ62" s="33"/>
      <c r="AR62" s="33"/>
      <c r="AS62" s="34"/>
      <c r="AT62" s="34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</row>
    <row r="63" spans="1:58" ht="12.75">
      <c r="A63" s="8">
        <f t="shared" si="1"/>
        <v>13.700000295425601</v>
      </c>
      <c r="B63" s="31">
        <v>22.048013</v>
      </c>
      <c r="C63" s="31">
        <v>879.673983</v>
      </c>
      <c r="D63" s="31">
        <v>23.454234</v>
      </c>
      <c r="E63" s="31">
        <v>4.828123</v>
      </c>
      <c r="F63" s="31">
        <v>0</v>
      </c>
      <c r="G63" s="31">
        <v>23.835524</v>
      </c>
      <c r="H63" s="31">
        <v>1192.349968</v>
      </c>
      <c r="I63" s="31">
        <v>6536.969249</v>
      </c>
      <c r="J63" s="31">
        <v>10629.361008</v>
      </c>
      <c r="K63" s="31">
        <v>452.581634</v>
      </c>
      <c r="L63" s="31">
        <v>1282.458014</v>
      </c>
      <c r="M63" s="31">
        <v>68.958635</v>
      </c>
      <c r="N63" s="31">
        <v>1.555228</v>
      </c>
      <c r="O63" s="31">
        <v>0</v>
      </c>
      <c r="P63" s="31">
        <v>74.380107</v>
      </c>
      <c r="Q63" s="31">
        <v>7.346428</v>
      </c>
      <c r="R63" s="31">
        <v>0</v>
      </c>
      <c r="S63" s="31">
        <v>12.241226</v>
      </c>
      <c r="T63" s="31">
        <v>18855.182399</v>
      </c>
      <c r="U63" s="31">
        <v>1803.998283</v>
      </c>
      <c r="V63" s="31">
        <v>8225.821391</v>
      </c>
      <c r="W63" s="31">
        <v>31.905326</v>
      </c>
      <c r="X63" s="31">
        <v>32.928899</v>
      </c>
      <c r="Y63" s="31">
        <v>0</v>
      </c>
      <c r="Z63" s="31">
        <v>81.124046</v>
      </c>
      <c r="AA63" s="31">
        <v>8.172791</v>
      </c>
      <c r="AB63" s="31">
        <v>8.31252</v>
      </c>
      <c r="AC63" s="35"/>
      <c r="AD63" s="33"/>
      <c r="AE63" s="33"/>
      <c r="AF63" s="33"/>
      <c r="AG63" s="33"/>
      <c r="AH63" s="33"/>
      <c r="AI63" s="33"/>
      <c r="AJ63" s="33"/>
      <c r="AK63" s="33"/>
      <c r="AL63" s="34"/>
      <c r="AM63" s="34"/>
      <c r="AN63" s="33"/>
      <c r="AO63" s="34"/>
      <c r="AP63" s="34"/>
      <c r="AQ63" s="33"/>
      <c r="AR63" s="33"/>
      <c r="AS63" s="34"/>
      <c r="AT63" s="34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</row>
    <row r="64" spans="1:58" ht="12.75">
      <c r="A64" s="8">
        <f t="shared" si="1"/>
        <v>13.500000168652802</v>
      </c>
      <c r="B64" s="31">
        <v>21.726144</v>
      </c>
      <c r="C64" s="31">
        <v>879.653154</v>
      </c>
      <c r="D64" s="31">
        <v>23.423664</v>
      </c>
      <c r="E64" s="31">
        <v>4.829386</v>
      </c>
      <c r="F64" s="31">
        <v>0</v>
      </c>
      <c r="G64" s="31">
        <v>23.346801</v>
      </c>
      <c r="H64" s="31">
        <v>1183.988457</v>
      </c>
      <c r="I64" s="31">
        <v>6373.581839</v>
      </c>
      <c r="J64" s="31">
        <v>10781.688158</v>
      </c>
      <c r="K64" s="31">
        <v>442.25494</v>
      </c>
      <c r="L64" s="31">
        <v>1278.763222</v>
      </c>
      <c r="M64" s="31">
        <v>69.362277</v>
      </c>
      <c r="N64" s="31">
        <v>1.590104</v>
      </c>
      <c r="O64" s="31">
        <v>0</v>
      </c>
      <c r="P64" s="31">
        <v>73.277699</v>
      </c>
      <c r="Q64" s="31">
        <v>7.37973</v>
      </c>
      <c r="R64" s="31">
        <v>0</v>
      </c>
      <c r="S64" s="31">
        <v>12.089641</v>
      </c>
      <c r="T64" s="31">
        <v>18838.66685</v>
      </c>
      <c r="U64" s="31">
        <v>1790.38044</v>
      </c>
      <c r="V64" s="31">
        <v>8056.978692</v>
      </c>
      <c r="W64" s="31">
        <v>31.949995</v>
      </c>
      <c r="X64" s="31">
        <v>32.521133</v>
      </c>
      <c r="Y64" s="31">
        <v>0</v>
      </c>
      <c r="Z64" s="31">
        <v>86.091173</v>
      </c>
      <c r="AA64" s="31">
        <v>8.16302</v>
      </c>
      <c r="AB64" s="31">
        <v>8.306589</v>
      </c>
      <c r="AC64" s="35"/>
      <c r="AD64" s="33"/>
      <c r="AE64" s="33"/>
      <c r="AF64" s="33"/>
      <c r="AG64" s="33"/>
      <c r="AH64" s="33"/>
      <c r="AI64" s="33"/>
      <c r="AJ64" s="33"/>
      <c r="AK64" s="36"/>
      <c r="AL64" s="34"/>
      <c r="AM64" s="34"/>
      <c r="AN64" s="33"/>
      <c r="AO64" s="34"/>
      <c r="AP64" s="34"/>
      <c r="AQ64" s="33"/>
      <c r="AR64" s="33"/>
      <c r="AS64" s="34"/>
      <c r="AT64" s="34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</row>
    <row r="65" spans="1:58" ht="12.75">
      <c r="A65" s="8">
        <f t="shared" si="1"/>
        <v>13.300000041879999</v>
      </c>
      <c r="B65" s="31">
        <v>21.404275</v>
      </c>
      <c r="C65" s="31">
        <v>879.63077</v>
      </c>
      <c r="D65" s="31">
        <v>23.391391</v>
      </c>
      <c r="E65" s="31">
        <v>4.838282</v>
      </c>
      <c r="F65" s="31">
        <v>0</v>
      </c>
      <c r="G65" s="31">
        <v>22.866444</v>
      </c>
      <c r="H65" s="31">
        <v>1175.687794</v>
      </c>
      <c r="I65" s="31">
        <v>6214.052074</v>
      </c>
      <c r="J65" s="31">
        <v>10930.511581</v>
      </c>
      <c r="K65" s="31">
        <v>432.173289</v>
      </c>
      <c r="L65" s="31">
        <v>1275.092014</v>
      </c>
      <c r="M65" s="31">
        <v>69.664221</v>
      </c>
      <c r="N65" s="31">
        <v>1.625266</v>
      </c>
      <c r="O65" s="31">
        <v>0</v>
      </c>
      <c r="P65" s="31">
        <v>72.202193</v>
      </c>
      <c r="Q65" s="31">
        <v>7.405231</v>
      </c>
      <c r="R65" s="31">
        <v>0</v>
      </c>
      <c r="S65" s="31">
        <v>11.937212</v>
      </c>
      <c r="T65" s="31">
        <v>18821.833838</v>
      </c>
      <c r="U65" s="31">
        <v>1776.929524</v>
      </c>
      <c r="V65" s="31">
        <v>7891.322257</v>
      </c>
      <c r="W65" s="31">
        <v>31.983079</v>
      </c>
      <c r="X65" s="31">
        <v>32.111101</v>
      </c>
      <c r="Y65" s="31">
        <v>0</v>
      </c>
      <c r="Z65" s="31">
        <v>89.666046</v>
      </c>
      <c r="AA65" s="31">
        <v>8.153723</v>
      </c>
      <c r="AB65" s="31">
        <v>8.300702</v>
      </c>
      <c r="AC65" s="35"/>
      <c r="AD65" s="33"/>
      <c r="AE65" s="33"/>
      <c r="AF65" s="33"/>
      <c r="AG65" s="33"/>
      <c r="AH65" s="33"/>
      <c r="AI65" s="33"/>
      <c r="AJ65" s="33"/>
      <c r="AK65" s="36"/>
      <c r="AL65" s="34"/>
      <c r="AM65" s="34"/>
      <c r="AN65" s="33"/>
      <c r="AO65" s="34"/>
      <c r="AP65" s="34"/>
      <c r="AQ65" s="33"/>
      <c r="AR65" s="33"/>
      <c r="AS65" s="34"/>
      <c r="AT65" s="34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</row>
    <row r="66" spans="1:58" ht="12.75">
      <c r="A66" s="8">
        <f t="shared" si="1"/>
        <v>13.100000536478401</v>
      </c>
      <c r="B66" s="31">
        <v>21.082407</v>
      </c>
      <c r="C66" s="31">
        <v>879.606709</v>
      </c>
      <c r="D66" s="31">
        <v>23.357353</v>
      </c>
      <c r="E66" s="31">
        <v>4.852182</v>
      </c>
      <c r="F66" s="31">
        <v>0</v>
      </c>
      <c r="G66" s="31">
        <v>22.394379</v>
      </c>
      <c r="H66" s="31">
        <v>1167.445326</v>
      </c>
      <c r="I66" s="31">
        <v>6058.31866</v>
      </c>
      <c r="J66" s="31">
        <v>11075.881921</v>
      </c>
      <c r="K66" s="31">
        <v>422.330169</v>
      </c>
      <c r="L66" s="31">
        <v>1271.442956</v>
      </c>
      <c r="M66" s="31">
        <v>69.86697</v>
      </c>
      <c r="N66" s="31">
        <v>1.660637</v>
      </c>
      <c r="O66" s="31">
        <v>0</v>
      </c>
      <c r="P66" s="31">
        <v>71.153228</v>
      </c>
      <c r="Q66" s="31">
        <v>7.4244</v>
      </c>
      <c r="R66" s="31">
        <v>0</v>
      </c>
      <c r="S66" s="31">
        <v>11.783981</v>
      </c>
      <c r="T66" s="31">
        <v>18804.688093</v>
      </c>
      <c r="U66" s="31">
        <v>1763.640095</v>
      </c>
      <c r="V66" s="31">
        <v>7728.806172</v>
      </c>
      <c r="W66" s="31">
        <v>32.004687</v>
      </c>
      <c r="X66" s="31">
        <v>31.69891</v>
      </c>
      <c r="Y66" s="31">
        <v>0</v>
      </c>
      <c r="Z66" s="31">
        <v>91.973708</v>
      </c>
      <c r="AA66" s="31">
        <v>8.144892</v>
      </c>
      <c r="AB66" s="31">
        <v>8.29486</v>
      </c>
      <c r="AC66" s="35"/>
      <c r="AD66" s="33"/>
      <c r="AE66" s="33"/>
      <c r="AF66" s="33"/>
      <c r="AG66" s="33"/>
      <c r="AH66" s="33"/>
      <c r="AI66" s="33"/>
      <c r="AJ66" s="33"/>
      <c r="AK66" s="36"/>
      <c r="AL66" s="34"/>
      <c r="AM66" s="34"/>
      <c r="AN66" s="33"/>
      <c r="AO66" s="34"/>
      <c r="AP66" s="34"/>
      <c r="AQ66" s="33"/>
      <c r="AR66" s="33"/>
      <c r="AS66" s="34"/>
      <c r="AT66" s="34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</row>
    <row r="67" spans="1:58" ht="12.75">
      <c r="A67" s="8">
        <f t="shared" si="1"/>
        <v>12.900000409705601</v>
      </c>
      <c r="B67" s="31">
        <v>20.760538</v>
      </c>
      <c r="C67" s="31">
        <v>879.584813</v>
      </c>
      <c r="D67" s="31">
        <v>23.326897</v>
      </c>
      <c r="E67" s="31">
        <v>5.26132</v>
      </c>
      <c r="F67" s="31">
        <v>0</v>
      </c>
      <c r="G67" s="31">
        <v>21.995121</v>
      </c>
      <c r="H67" s="31">
        <v>1160.425142</v>
      </c>
      <c r="I67" s="31">
        <v>5926.013541</v>
      </c>
      <c r="J67" s="31">
        <v>11198.89748</v>
      </c>
      <c r="K67" s="31">
        <v>412.734965</v>
      </c>
      <c r="L67" s="31">
        <v>1268.242726</v>
      </c>
      <c r="M67" s="31">
        <v>69.833997</v>
      </c>
      <c r="N67" s="31">
        <v>1.690958</v>
      </c>
      <c r="O67" s="31">
        <v>0</v>
      </c>
      <c r="P67" s="31">
        <v>70.26481</v>
      </c>
      <c r="Q67" s="31">
        <v>7.480038</v>
      </c>
      <c r="R67" s="31">
        <v>0</v>
      </c>
      <c r="S67" s="31">
        <v>11.646368</v>
      </c>
      <c r="T67" s="31">
        <v>18788.140938</v>
      </c>
      <c r="U67" s="31">
        <v>1750.811688</v>
      </c>
      <c r="V67" s="31">
        <v>7589.243458</v>
      </c>
      <c r="W67" s="31">
        <v>32.001255</v>
      </c>
      <c r="X67" s="31">
        <v>31.32873</v>
      </c>
      <c r="Y67" s="31">
        <v>0</v>
      </c>
      <c r="Z67" s="31">
        <v>102.79749</v>
      </c>
      <c r="AA67" s="31">
        <v>8.136765</v>
      </c>
      <c r="AB67" s="31">
        <v>8.289874</v>
      </c>
      <c r="AC67" s="35"/>
      <c r="AD67" s="33"/>
      <c r="AE67" s="33"/>
      <c r="AF67" s="33"/>
      <c r="AG67" s="33"/>
      <c r="AH67" s="33"/>
      <c r="AI67" s="33"/>
      <c r="AJ67" s="33"/>
      <c r="AK67" s="36"/>
      <c r="AL67" s="34"/>
      <c r="AM67" s="34"/>
      <c r="AN67" s="33"/>
      <c r="AO67" s="34"/>
      <c r="AP67" s="34"/>
      <c r="AQ67" s="33"/>
      <c r="AR67" s="33"/>
      <c r="AS67" s="34"/>
      <c r="AT67" s="34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</row>
    <row r="68" spans="1:58" ht="12.75">
      <c r="A68" s="8">
        <f t="shared" si="1"/>
        <v>12.7000002829328</v>
      </c>
      <c r="B68" s="31">
        <v>20.438669</v>
      </c>
      <c r="C68" s="31">
        <v>879.561519</v>
      </c>
      <c r="D68" s="31">
        <v>23.295069</v>
      </c>
      <c r="E68" s="31">
        <v>5.523938</v>
      </c>
      <c r="F68" s="31">
        <v>0</v>
      </c>
      <c r="G68" s="31">
        <v>21.601251</v>
      </c>
      <c r="H68" s="31">
        <v>1153.436264</v>
      </c>
      <c r="I68" s="31">
        <v>5795.767661</v>
      </c>
      <c r="J68" s="31">
        <v>11320.02737</v>
      </c>
      <c r="K68" s="31">
        <v>403.363905</v>
      </c>
      <c r="L68" s="31">
        <v>1265.047402</v>
      </c>
      <c r="M68" s="31">
        <v>69.744246</v>
      </c>
      <c r="N68" s="31">
        <v>1.721308</v>
      </c>
      <c r="O68" s="31">
        <v>0</v>
      </c>
      <c r="P68" s="31">
        <v>69.391047</v>
      </c>
      <c r="Q68" s="31">
        <v>7.520893</v>
      </c>
      <c r="R68" s="31">
        <v>0</v>
      </c>
      <c r="S68" s="31">
        <v>11.508498</v>
      </c>
      <c r="T68" s="31">
        <v>18771.389868</v>
      </c>
      <c r="U68" s="31">
        <v>1738.155553</v>
      </c>
      <c r="V68" s="31">
        <v>7451.362498</v>
      </c>
      <c r="W68" s="31">
        <v>31.990802</v>
      </c>
      <c r="X68" s="31">
        <v>30.957859</v>
      </c>
      <c r="Y68" s="31">
        <v>0</v>
      </c>
      <c r="Z68" s="31">
        <v>111.001936</v>
      </c>
      <c r="AA68" s="31">
        <v>8.129263</v>
      </c>
      <c r="AB68" s="31">
        <v>8.284895</v>
      </c>
      <c r="AC68" s="35"/>
      <c r="AD68" s="33"/>
      <c r="AE68" s="33"/>
      <c r="AF68" s="33"/>
      <c r="AG68" s="33"/>
      <c r="AH68" s="33"/>
      <c r="AI68" s="33"/>
      <c r="AJ68" s="33"/>
      <c r="AK68" s="36"/>
      <c r="AL68" s="34"/>
      <c r="AM68" s="34"/>
      <c r="AN68" s="33"/>
      <c r="AO68" s="34"/>
      <c r="AP68" s="34"/>
      <c r="AQ68" s="33"/>
      <c r="AR68" s="33"/>
      <c r="AS68" s="34"/>
      <c r="AT68" s="34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</row>
    <row r="69" spans="1:58" ht="12.75">
      <c r="A69" s="8">
        <f t="shared" si="1"/>
        <v>12.50000015616</v>
      </c>
      <c r="B69" s="31">
        <v>20.1168</v>
      </c>
      <c r="C69" s="31">
        <v>879.536734</v>
      </c>
      <c r="D69" s="31">
        <v>23.261833</v>
      </c>
      <c r="E69" s="31">
        <v>5.694884</v>
      </c>
      <c r="F69" s="31">
        <v>0</v>
      </c>
      <c r="G69" s="31">
        <v>21.213027</v>
      </c>
      <c r="H69" s="31">
        <v>1146.47832</v>
      </c>
      <c r="I69" s="31">
        <v>5667.777925</v>
      </c>
      <c r="J69" s="31">
        <v>11439.011231</v>
      </c>
      <c r="K69" s="31">
        <v>394.21153</v>
      </c>
      <c r="L69" s="31">
        <v>1261.848425</v>
      </c>
      <c r="M69" s="31">
        <v>69.60664</v>
      </c>
      <c r="N69" s="31">
        <v>1.75166</v>
      </c>
      <c r="O69" s="31">
        <v>0</v>
      </c>
      <c r="P69" s="31">
        <v>68.533627</v>
      </c>
      <c r="Q69" s="31">
        <v>7.550533</v>
      </c>
      <c r="R69" s="31">
        <v>0</v>
      </c>
      <c r="S69" s="31">
        <v>11.370813</v>
      </c>
      <c r="T69" s="31">
        <v>18754.435281</v>
      </c>
      <c r="U69" s="31">
        <v>1725.666595</v>
      </c>
      <c r="V69" s="31">
        <v>7315.42405</v>
      </c>
      <c r="W69" s="31">
        <v>31.974157</v>
      </c>
      <c r="X69" s="31">
        <v>30.587488</v>
      </c>
      <c r="Y69" s="31">
        <v>0</v>
      </c>
      <c r="Z69" s="31">
        <v>116.796497</v>
      </c>
      <c r="AA69" s="31">
        <v>8.12227</v>
      </c>
      <c r="AB69" s="31">
        <v>8.279936</v>
      </c>
      <c r="AC69" s="35"/>
      <c r="AD69" s="33"/>
      <c r="AE69" s="33"/>
      <c r="AF69" s="33"/>
      <c r="AG69" s="33"/>
      <c r="AH69" s="33"/>
      <c r="AI69" s="33"/>
      <c r="AJ69" s="33"/>
      <c r="AK69" s="36"/>
      <c r="AL69" s="34"/>
      <c r="AM69" s="34"/>
      <c r="AN69" s="33"/>
      <c r="AO69" s="34"/>
      <c r="AP69" s="34"/>
      <c r="AQ69" s="33"/>
      <c r="AR69" s="33"/>
      <c r="AS69" s="34"/>
      <c r="AT69" s="34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</row>
    <row r="70" spans="1:58" ht="12.75">
      <c r="A70" s="8">
        <f t="shared" si="1"/>
        <v>12.3000000293872</v>
      </c>
      <c r="B70" s="31">
        <v>19.794931</v>
      </c>
      <c r="C70" s="31">
        <v>879.510357</v>
      </c>
      <c r="D70" s="31">
        <v>23.227151</v>
      </c>
      <c r="E70" s="31">
        <v>5.808521</v>
      </c>
      <c r="F70" s="31">
        <v>0</v>
      </c>
      <c r="G70" s="31">
        <v>20.830547</v>
      </c>
      <c r="H70" s="31">
        <v>1139.551365</v>
      </c>
      <c r="I70" s="31">
        <v>5542.126836</v>
      </c>
      <c r="J70" s="31">
        <v>11555.709842</v>
      </c>
      <c r="K70" s="31">
        <v>385.272557</v>
      </c>
      <c r="L70" s="31">
        <v>1258.638315</v>
      </c>
      <c r="M70" s="31">
        <v>69.428927</v>
      </c>
      <c r="N70" s="31">
        <v>1.781994</v>
      </c>
      <c r="O70" s="31">
        <v>0</v>
      </c>
      <c r="P70" s="31">
        <v>67.693394</v>
      </c>
      <c r="Q70" s="31">
        <v>7.571552</v>
      </c>
      <c r="R70" s="31">
        <v>0</v>
      </c>
      <c r="S70" s="31">
        <v>11.233652</v>
      </c>
      <c r="T70" s="31">
        <v>18737.276319</v>
      </c>
      <c r="U70" s="31">
        <v>1713.339799</v>
      </c>
      <c r="V70" s="31">
        <v>7181.566477</v>
      </c>
      <c r="W70" s="31">
        <v>31.952037</v>
      </c>
      <c r="X70" s="31">
        <v>30.218525</v>
      </c>
      <c r="Y70" s="31">
        <v>0</v>
      </c>
      <c r="Z70" s="31">
        <v>120.443064</v>
      </c>
      <c r="AA70" s="31">
        <v>8.115745</v>
      </c>
      <c r="AB70" s="31">
        <v>8.275004</v>
      </c>
      <c r="AC70" s="35"/>
      <c r="AD70" s="33"/>
      <c r="AE70" s="33"/>
      <c r="AF70" s="33"/>
      <c r="AG70" s="33"/>
      <c r="AH70" s="33"/>
      <c r="AI70" s="33"/>
      <c r="AJ70" s="33"/>
      <c r="AK70" s="36"/>
      <c r="AL70" s="34"/>
      <c r="AM70" s="34"/>
      <c r="AN70" s="33"/>
      <c r="AO70" s="34"/>
      <c r="AP70" s="34"/>
      <c r="AQ70" s="33"/>
      <c r="AR70" s="33"/>
      <c r="AS70" s="34"/>
      <c r="AT70" s="34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</row>
    <row r="71" spans="1:58" ht="12.75">
      <c r="A71" s="8">
        <f t="shared" si="1"/>
        <v>12.1000005239856</v>
      </c>
      <c r="B71" s="31">
        <v>19.473063</v>
      </c>
      <c r="C71" s="31">
        <v>879.48228</v>
      </c>
      <c r="D71" s="31">
        <v>23.190988</v>
      </c>
      <c r="E71" s="31">
        <v>5.886477</v>
      </c>
      <c r="F71" s="31">
        <v>0</v>
      </c>
      <c r="G71" s="31">
        <v>20.453838</v>
      </c>
      <c r="H71" s="31">
        <v>1132.655817</v>
      </c>
      <c r="I71" s="31">
        <v>5418.835614</v>
      </c>
      <c r="J71" s="31">
        <v>11670.045949</v>
      </c>
      <c r="K71" s="31">
        <v>376.541862</v>
      </c>
      <c r="L71" s="31">
        <v>1255.40983</v>
      </c>
      <c r="M71" s="31">
        <v>69.21855</v>
      </c>
      <c r="N71" s="31">
        <v>1.812291</v>
      </c>
      <c r="O71" s="31">
        <v>0</v>
      </c>
      <c r="P71" s="31">
        <v>66.870754</v>
      </c>
      <c r="Q71" s="31">
        <v>7.586506</v>
      </c>
      <c r="R71" s="31">
        <v>0</v>
      </c>
      <c r="S71" s="31">
        <v>11.097316</v>
      </c>
      <c r="T71" s="31">
        <v>18719.910941</v>
      </c>
      <c r="U71" s="31">
        <v>1701.170242</v>
      </c>
      <c r="V71" s="31">
        <v>7049.864992</v>
      </c>
      <c r="W71" s="31">
        <v>31.925134</v>
      </c>
      <c r="X71" s="31">
        <v>29.85178</v>
      </c>
      <c r="Y71" s="31">
        <v>0</v>
      </c>
      <c r="Z71" s="31">
        <v>122.426783</v>
      </c>
      <c r="AA71" s="31">
        <v>8.109647</v>
      </c>
      <c r="AB71" s="31">
        <v>8.270105</v>
      </c>
      <c r="AC71" s="35"/>
      <c r="AD71" s="33"/>
      <c r="AE71" s="33"/>
      <c r="AF71" s="33"/>
      <c r="AG71" s="33"/>
      <c r="AH71" s="33"/>
      <c r="AI71" s="33"/>
      <c r="AJ71" s="33"/>
      <c r="AK71" s="36"/>
      <c r="AL71" s="34"/>
      <c r="AM71" s="34"/>
      <c r="AN71" s="33"/>
      <c r="AO71" s="34"/>
      <c r="AP71" s="34"/>
      <c r="AQ71" s="33"/>
      <c r="AR71" s="33"/>
      <c r="AS71" s="34"/>
      <c r="AT71" s="34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</row>
    <row r="72" spans="1:58" ht="12.75">
      <c r="A72" s="8">
        <f t="shared" si="1"/>
        <v>11.9000003972128</v>
      </c>
      <c r="B72" s="31">
        <v>19.151194</v>
      </c>
      <c r="C72" s="31">
        <v>879.447308</v>
      </c>
      <c r="D72" s="31">
        <v>23.147072</v>
      </c>
      <c r="E72" s="31">
        <v>5.926864</v>
      </c>
      <c r="F72" s="31">
        <v>0</v>
      </c>
      <c r="G72" s="31">
        <v>20.025249</v>
      </c>
      <c r="H72" s="31">
        <v>1124.688935</v>
      </c>
      <c r="I72" s="31">
        <v>5282.382059</v>
      </c>
      <c r="J72" s="31">
        <v>11799.335969</v>
      </c>
      <c r="K72" s="31">
        <v>366.023651</v>
      </c>
      <c r="L72" s="31">
        <v>1252.093042</v>
      </c>
      <c r="M72" s="31">
        <v>68.373624</v>
      </c>
      <c r="N72" s="31">
        <v>1.847002</v>
      </c>
      <c r="O72" s="31">
        <v>0</v>
      </c>
      <c r="P72" s="31">
        <v>65.951176</v>
      </c>
      <c r="Q72" s="31">
        <v>7.594955</v>
      </c>
      <c r="R72" s="31">
        <v>0</v>
      </c>
      <c r="S72" s="31">
        <v>10.918076</v>
      </c>
      <c r="T72" s="31">
        <v>18698.697058</v>
      </c>
      <c r="U72" s="31">
        <v>1686.490317</v>
      </c>
      <c r="V72" s="31">
        <v>6899.361089</v>
      </c>
      <c r="W72" s="31">
        <v>31.831437</v>
      </c>
      <c r="X72" s="31">
        <v>29.369625</v>
      </c>
      <c r="Y72" s="31">
        <v>0</v>
      </c>
      <c r="Z72" s="31">
        <v>121.313693</v>
      </c>
      <c r="AA72" s="31">
        <v>8.102644</v>
      </c>
      <c r="AB72" s="31">
        <v>8.264562</v>
      </c>
      <c r="AC72" s="35"/>
      <c r="AD72" s="33"/>
      <c r="AE72" s="33"/>
      <c r="AF72" s="33"/>
      <c r="AG72" s="33"/>
      <c r="AH72" s="33"/>
      <c r="AI72" s="33"/>
      <c r="AJ72" s="33"/>
      <c r="AK72" s="36"/>
      <c r="AL72" s="34"/>
      <c r="AM72" s="34"/>
      <c r="AN72" s="33"/>
      <c r="AO72" s="34"/>
      <c r="AP72" s="34"/>
      <c r="AQ72" s="33"/>
      <c r="AR72" s="33"/>
      <c r="AS72" s="34"/>
      <c r="AT72" s="34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</row>
    <row r="73" spans="1:58" ht="12.75">
      <c r="A73" s="8">
        <f aca="true" t="shared" si="2" ref="A73:A104">0.6213712*B73</f>
        <v>11.70000027044</v>
      </c>
      <c r="B73" s="31">
        <v>18.829325</v>
      </c>
      <c r="C73" s="31">
        <v>879.409685</v>
      </c>
      <c r="D73" s="31">
        <v>23.101071</v>
      </c>
      <c r="E73" s="31">
        <v>5.958491</v>
      </c>
      <c r="F73" s="31">
        <v>0</v>
      </c>
      <c r="G73" s="31">
        <v>19.604291</v>
      </c>
      <c r="H73" s="31">
        <v>1116.742531</v>
      </c>
      <c r="I73" s="31">
        <v>5149.031436</v>
      </c>
      <c r="J73" s="31">
        <v>11925.478697</v>
      </c>
      <c r="K73" s="31">
        <v>355.803982</v>
      </c>
      <c r="L73" s="31">
        <v>1248.748087</v>
      </c>
      <c r="M73" s="31">
        <v>67.509134</v>
      </c>
      <c r="N73" s="31">
        <v>1.881325</v>
      </c>
      <c r="O73" s="31">
        <v>0</v>
      </c>
      <c r="P73" s="31">
        <v>65.05499</v>
      </c>
      <c r="Q73" s="31">
        <v>7.600677</v>
      </c>
      <c r="R73" s="31">
        <v>0</v>
      </c>
      <c r="S73" s="31">
        <v>10.740736</v>
      </c>
      <c r="T73" s="31">
        <v>18677.318429</v>
      </c>
      <c r="U73" s="31">
        <v>1672.061202</v>
      </c>
      <c r="V73" s="31">
        <v>6751.839733</v>
      </c>
      <c r="W73" s="31">
        <v>31.733309</v>
      </c>
      <c r="X73" s="31">
        <v>28.89258</v>
      </c>
      <c r="Y73" s="31">
        <v>0</v>
      </c>
      <c r="Z73" s="31">
        <v>119.707098</v>
      </c>
      <c r="AA73" s="31">
        <v>8.096204</v>
      </c>
      <c r="AB73" s="31">
        <v>8.25907</v>
      </c>
      <c r="AC73" s="35"/>
      <c r="AD73" s="33"/>
      <c r="AE73" s="33"/>
      <c r="AF73" s="33"/>
      <c r="AG73" s="33"/>
      <c r="AH73" s="33"/>
      <c r="AI73" s="33"/>
      <c r="AJ73" s="33"/>
      <c r="AK73" s="36"/>
      <c r="AL73" s="34"/>
      <c r="AM73" s="34"/>
      <c r="AN73" s="33"/>
      <c r="AO73" s="34"/>
      <c r="AP73" s="34"/>
      <c r="AQ73" s="33"/>
      <c r="AR73" s="33"/>
      <c r="AS73" s="34"/>
      <c r="AT73" s="34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</row>
    <row r="74" spans="1:58" ht="12.75">
      <c r="A74" s="8">
        <f t="shared" si="2"/>
        <v>11.5000001436672</v>
      </c>
      <c r="B74" s="31">
        <v>18.507456</v>
      </c>
      <c r="C74" s="31">
        <v>879.369203</v>
      </c>
      <c r="D74" s="31">
        <v>23.052942</v>
      </c>
      <c r="E74" s="31">
        <v>5.985795</v>
      </c>
      <c r="F74" s="31">
        <v>0</v>
      </c>
      <c r="G74" s="31">
        <v>19.190923</v>
      </c>
      <c r="H74" s="31">
        <v>1108.819316</v>
      </c>
      <c r="I74" s="31">
        <v>5018.676903</v>
      </c>
      <c r="J74" s="31">
        <v>12048.46331</v>
      </c>
      <c r="K74" s="31">
        <v>345.874328</v>
      </c>
      <c r="L74" s="31">
        <v>1245.360367</v>
      </c>
      <c r="M74" s="31">
        <v>66.639628</v>
      </c>
      <c r="N74" s="31">
        <v>1.915253</v>
      </c>
      <c r="O74" s="31">
        <v>0</v>
      </c>
      <c r="P74" s="31">
        <v>64.181949</v>
      </c>
      <c r="Q74" s="31">
        <v>7.604778</v>
      </c>
      <c r="R74" s="31">
        <v>0</v>
      </c>
      <c r="S74" s="31">
        <v>10.565859</v>
      </c>
      <c r="T74" s="31">
        <v>18655.764848</v>
      </c>
      <c r="U74" s="31">
        <v>1657.874322</v>
      </c>
      <c r="V74" s="31">
        <v>6607.301538</v>
      </c>
      <c r="W74" s="31">
        <v>31.632158</v>
      </c>
      <c r="X74" s="31">
        <v>28.42216</v>
      </c>
      <c r="Y74" s="31">
        <v>0</v>
      </c>
      <c r="Z74" s="31">
        <v>117.833015</v>
      </c>
      <c r="AA74" s="31">
        <v>8.090288</v>
      </c>
      <c r="AB74" s="31">
        <v>8.25363</v>
      </c>
      <c r="AC74" s="35"/>
      <c r="AD74" s="33"/>
      <c r="AE74" s="33"/>
      <c r="AF74" s="33"/>
      <c r="AG74" s="33"/>
      <c r="AH74" s="33"/>
      <c r="AI74" s="33"/>
      <c r="AJ74" s="33"/>
      <c r="AK74" s="36"/>
      <c r="AL74" s="34"/>
      <c r="AM74" s="34"/>
      <c r="AN74" s="33"/>
      <c r="AO74" s="34"/>
      <c r="AP74" s="34"/>
      <c r="AQ74" s="33"/>
      <c r="AR74" s="33"/>
      <c r="AS74" s="34"/>
      <c r="AT74" s="34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</row>
    <row r="75" spans="1:58" ht="12.75">
      <c r="A75" s="8">
        <f t="shared" si="2"/>
        <v>11.300000016894401</v>
      </c>
      <c r="B75" s="31">
        <v>18.185587</v>
      </c>
      <c r="C75" s="31">
        <v>886.176172</v>
      </c>
      <c r="D75" s="31">
        <v>23.337958</v>
      </c>
      <c r="E75" s="31">
        <v>5.934952</v>
      </c>
      <c r="F75" s="31">
        <v>0</v>
      </c>
      <c r="G75" s="31">
        <v>25.632818</v>
      </c>
      <c r="H75" s="31">
        <v>1231.087984</v>
      </c>
      <c r="I75" s="31">
        <v>5883.728148</v>
      </c>
      <c r="J75" s="31">
        <v>10494.82149</v>
      </c>
      <c r="K75" s="31">
        <v>486.796867</v>
      </c>
      <c r="L75" s="31">
        <v>1227.941084</v>
      </c>
      <c r="M75" s="31">
        <v>70.621299</v>
      </c>
      <c r="N75" s="31">
        <v>1.30913</v>
      </c>
      <c r="O75" s="31">
        <v>0</v>
      </c>
      <c r="P75" s="31">
        <v>75.204909</v>
      </c>
      <c r="Q75" s="31">
        <v>7.516068</v>
      </c>
      <c r="R75" s="31">
        <v>0</v>
      </c>
      <c r="S75" s="31">
        <v>12.877433</v>
      </c>
      <c r="T75" s="31">
        <v>18118.110976</v>
      </c>
      <c r="U75" s="31">
        <v>1785.359251</v>
      </c>
      <c r="V75" s="31">
        <v>7623.289485</v>
      </c>
      <c r="W75" s="31">
        <v>31.709218</v>
      </c>
      <c r="X75" s="31">
        <v>34.640294</v>
      </c>
      <c r="Y75" s="31">
        <v>0</v>
      </c>
      <c r="Z75" s="31">
        <v>103.20164</v>
      </c>
      <c r="AA75" s="31">
        <v>8.217587</v>
      </c>
      <c r="AB75" s="31">
        <v>8.315042</v>
      </c>
      <c r="AC75" s="35"/>
      <c r="AD75" s="33"/>
      <c r="AE75" s="33"/>
      <c r="AF75" s="33"/>
      <c r="AG75" s="33"/>
      <c r="AH75" s="33"/>
      <c r="AI75" s="33"/>
      <c r="AJ75" s="33"/>
      <c r="AK75" s="36"/>
      <c r="AL75" s="34"/>
      <c r="AM75" s="34"/>
      <c r="AN75" s="33"/>
      <c r="AO75" s="34"/>
      <c r="AP75" s="34"/>
      <c r="AQ75" s="33"/>
      <c r="AR75" s="33"/>
      <c r="AS75" s="34"/>
      <c r="AT75" s="34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</row>
    <row r="76" spans="1:58" ht="12.75">
      <c r="A76" s="8">
        <f t="shared" si="2"/>
        <v>11.0999998901216</v>
      </c>
      <c r="B76" s="31">
        <v>17.863718</v>
      </c>
      <c r="C76" s="31">
        <v>886.149934</v>
      </c>
      <c r="D76" s="31">
        <v>23.308295</v>
      </c>
      <c r="E76" s="31">
        <v>5.721575</v>
      </c>
      <c r="F76" s="31">
        <v>0</v>
      </c>
      <c r="G76" s="31">
        <v>25.190429</v>
      </c>
      <c r="H76" s="31">
        <v>1223.835065</v>
      </c>
      <c r="I76" s="31">
        <v>5763.500455</v>
      </c>
      <c r="J76" s="31">
        <v>10610.452794</v>
      </c>
      <c r="K76" s="31">
        <v>477.526983</v>
      </c>
      <c r="L76" s="31">
        <v>1225.460791</v>
      </c>
      <c r="M76" s="31">
        <v>70.230386</v>
      </c>
      <c r="N76" s="31">
        <v>1.337236</v>
      </c>
      <c r="O76" s="31">
        <v>0</v>
      </c>
      <c r="P76" s="31">
        <v>74.38376</v>
      </c>
      <c r="Q76" s="31">
        <v>7.50964</v>
      </c>
      <c r="R76" s="31">
        <v>0</v>
      </c>
      <c r="S76" s="31">
        <v>12.708582</v>
      </c>
      <c r="T76" s="31">
        <v>18103.447091000002</v>
      </c>
      <c r="U76" s="31">
        <v>1773.218159</v>
      </c>
      <c r="V76" s="31">
        <v>7492.994297</v>
      </c>
      <c r="W76" s="31">
        <v>31.66857</v>
      </c>
      <c r="X76" s="31">
        <v>34.186085</v>
      </c>
      <c r="Y76" s="31">
        <v>0</v>
      </c>
      <c r="Z76" s="31">
        <v>100.525921</v>
      </c>
      <c r="AA76" s="31">
        <v>8.208075</v>
      </c>
      <c r="AB76" s="31">
        <v>8.31082</v>
      </c>
      <c r="AC76" s="35"/>
      <c r="AD76" s="33"/>
      <c r="AE76" s="33"/>
      <c r="AF76" s="33"/>
      <c r="AG76" s="33"/>
      <c r="AH76" s="33"/>
      <c r="AI76" s="33"/>
      <c r="AJ76" s="33"/>
      <c r="AK76" s="36"/>
      <c r="AL76" s="34"/>
      <c r="AM76" s="34"/>
      <c r="AN76" s="33"/>
      <c r="AO76" s="34"/>
      <c r="AP76" s="34"/>
      <c r="AQ76" s="33"/>
      <c r="AR76" s="33"/>
      <c r="AS76" s="34"/>
      <c r="AT76" s="34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</row>
    <row r="77" spans="1:58" ht="12.75">
      <c r="A77" s="8">
        <f t="shared" si="2"/>
        <v>10.90000038472</v>
      </c>
      <c r="B77" s="31">
        <v>17.54185</v>
      </c>
      <c r="C77" s="31">
        <v>886.122001</v>
      </c>
      <c r="D77" s="31">
        <v>23.277546</v>
      </c>
      <c r="E77" s="31">
        <v>5.583732</v>
      </c>
      <c r="F77" s="31">
        <v>0</v>
      </c>
      <c r="G77" s="31">
        <v>24.754355</v>
      </c>
      <c r="H77" s="31">
        <v>1216.599525</v>
      </c>
      <c r="I77" s="31">
        <v>5645.101533</v>
      </c>
      <c r="J77" s="31">
        <v>10723.732945</v>
      </c>
      <c r="K77" s="31">
        <v>468.439093</v>
      </c>
      <c r="L77" s="31">
        <v>1222.898918</v>
      </c>
      <c r="M77" s="31">
        <v>69.890159</v>
      </c>
      <c r="N77" s="31">
        <v>1.365385</v>
      </c>
      <c r="O77" s="31">
        <v>0</v>
      </c>
      <c r="P77" s="31">
        <v>73.578391</v>
      </c>
      <c r="Q77" s="31">
        <v>7.506397</v>
      </c>
      <c r="R77" s="31">
        <v>0</v>
      </c>
      <c r="S77" s="31">
        <v>12.544123</v>
      </c>
      <c r="T77" s="31">
        <v>18088.64315</v>
      </c>
      <c r="U77" s="31">
        <v>1761.22817</v>
      </c>
      <c r="V77" s="31">
        <v>7364.910204</v>
      </c>
      <c r="W77" s="31">
        <v>31.631947</v>
      </c>
      <c r="X77" s="31">
        <v>33.743691</v>
      </c>
      <c r="Y77" s="31">
        <v>0</v>
      </c>
      <c r="Z77" s="31">
        <v>98.549307</v>
      </c>
      <c r="AA77" s="31">
        <v>8.199036</v>
      </c>
      <c r="AB77" s="31">
        <v>8.306616</v>
      </c>
      <c r="AC77" s="35"/>
      <c r="AD77" s="33"/>
      <c r="AE77" s="33"/>
      <c r="AF77" s="33"/>
      <c r="AG77" s="33"/>
      <c r="AH77" s="33"/>
      <c r="AI77" s="33"/>
      <c r="AJ77" s="33"/>
      <c r="AK77" s="36"/>
      <c r="AL77" s="34"/>
      <c r="AM77" s="34"/>
      <c r="AN77" s="33"/>
      <c r="AO77" s="34"/>
      <c r="AP77" s="34"/>
      <c r="AQ77" s="33"/>
      <c r="AR77" s="33"/>
      <c r="AS77" s="34"/>
      <c r="AT77" s="34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</row>
    <row r="78" spans="1:58" ht="12.75">
      <c r="A78" s="8">
        <f t="shared" si="2"/>
        <v>10.650036421126401</v>
      </c>
      <c r="B78" s="31">
        <v>17.139572</v>
      </c>
      <c r="C78" s="31">
        <v>886.070533</v>
      </c>
      <c r="D78" s="31">
        <v>23.223559</v>
      </c>
      <c r="E78" s="31">
        <v>5.240538</v>
      </c>
      <c r="F78" s="31">
        <v>0</v>
      </c>
      <c r="G78" s="31">
        <v>24.049852</v>
      </c>
      <c r="H78" s="31">
        <v>1204.654742</v>
      </c>
      <c r="I78" s="31">
        <v>5460.044292</v>
      </c>
      <c r="J78" s="31">
        <v>10904.567161</v>
      </c>
      <c r="K78" s="31">
        <v>455.194558</v>
      </c>
      <c r="L78" s="31">
        <v>1219.228888</v>
      </c>
      <c r="M78" s="31">
        <v>68.895334</v>
      </c>
      <c r="N78" s="31">
        <v>1.411781</v>
      </c>
      <c r="O78" s="31">
        <v>0</v>
      </c>
      <c r="P78" s="31">
        <v>72.307658</v>
      </c>
      <c r="Q78" s="31">
        <v>7.466248</v>
      </c>
      <c r="R78" s="31">
        <v>0</v>
      </c>
      <c r="S78" s="31">
        <v>12.260991</v>
      </c>
      <c r="T78" s="31">
        <v>18065.312596</v>
      </c>
      <c r="U78" s="31">
        <v>1743.31878</v>
      </c>
      <c r="V78" s="31">
        <v>7160.745435</v>
      </c>
      <c r="W78" s="31">
        <v>31.524873</v>
      </c>
      <c r="X78" s="31">
        <v>32.982065</v>
      </c>
      <c r="Y78" s="31">
        <v>0</v>
      </c>
      <c r="Z78" s="31">
        <v>87.519308</v>
      </c>
      <c r="AA78" s="31">
        <v>8.186046</v>
      </c>
      <c r="AB78" s="31">
        <v>8.299808</v>
      </c>
      <c r="AC78" s="35"/>
      <c r="AD78" s="33"/>
      <c r="AE78" s="33"/>
      <c r="AF78" s="33"/>
      <c r="AG78" s="33"/>
      <c r="AH78" s="33"/>
      <c r="AI78" s="33"/>
      <c r="AJ78" s="33"/>
      <c r="AK78" s="36"/>
      <c r="AL78" s="34"/>
      <c r="AM78" s="34"/>
      <c r="AN78" s="33"/>
      <c r="AO78" s="34"/>
      <c r="AP78" s="34"/>
      <c r="AQ78" s="33"/>
      <c r="AR78" s="33"/>
      <c r="AS78" s="34"/>
      <c r="AT78" s="34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</row>
    <row r="79" spans="1:58" ht="12.75">
      <c r="A79" s="8">
        <f t="shared" si="2"/>
        <v>10.3501092420832</v>
      </c>
      <c r="B79" s="31">
        <v>16.656886</v>
      </c>
      <c r="C79" s="31">
        <v>886.013311</v>
      </c>
      <c r="D79" s="31">
        <v>23.166518</v>
      </c>
      <c r="E79" s="31">
        <v>5.047153</v>
      </c>
      <c r="F79" s="31">
        <v>0</v>
      </c>
      <c r="G79" s="31">
        <v>23.363145</v>
      </c>
      <c r="H79" s="31">
        <v>1192.769518</v>
      </c>
      <c r="I79" s="31">
        <v>5280.540006</v>
      </c>
      <c r="J79" s="31">
        <v>11078.94398</v>
      </c>
      <c r="K79" s="31">
        <v>442.335077</v>
      </c>
      <c r="L79" s="31">
        <v>1215.4255</v>
      </c>
      <c r="M79" s="31">
        <v>67.9685</v>
      </c>
      <c r="N79" s="31">
        <v>1.457923</v>
      </c>
      <c r="O79" s="31">
        <v>0</v>
      </c>
      <c r="P79" s="31">
        <v>71.082004</v>
      </c>
      <c r="Q79" s="31">
        <v>7.442768</v>
      </c>
      <c r="R79" s="31">
        <v>0</v>
      </c>
      <c r="S79" s="31">
        <v>11.987093</v>
      </c>
      <c r="T79" s="31">
        <v>18041.626705</v>
      </c>
      <c r="U79" s="31">
        <v>1725.729077</v>
      </c>
      <c r="V79" s="31">
        <v>6962.682725</v>
      </c>
      <c r="W79" s="31">
        <v>31.421291</v>
      </c>
      <c r="X79" s="31">
        <v>32.245281</v>
      </c>
      <c r="Y79" s="31">
        <v>0</v>
      </c>
      <c r="Z79" s="31">
        <v>80.706291</v>
      </c>
      <c r="AA79" s="31">
        <v>8.173748</v>
      </c>
      <c r="AB79" s="31">
        <v>8.293095</v>
      </c>
      <c r="AC79" s="35"/>
      <c r="AD79" s="33"/>
      <c r="AE79" s="33"/>
      <c r="AF79" s="33"/>
      <c r="AG79" s="33"/>
      <c r="AH79" s="33"/>
      <c r="AI79" s="33"/>
      <c r="AJ79" s="33"/>
      <c r="AK79" s="36"/>
      <c r="AL79" s="34"/>
      <c r="AM79" s="34"/>
      <c r="AN79" s="33"/>
      <c r="AO79" s="34"/>
      <c r="AP79" s="34"/>
      <c r="AQ79" s="33"/>
      <c r="AR79" s="33"/>
      <c r="AS79" s="34"/>
      <c r="AT79" s="34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</row>
    <row r="80" spans="1:58" ht="12.75">
      <c r="A80" s="8">
        <f t="shared" si="2"/>
        <v>10.050182684411201</v>
      </c>
      <c r="B80" s="31">
        <v>16.174201</v>
      </c>
      <c r="C80" s="31">
        <v>885.949705</v>
      </c>
      <c r="D80" s="31">
        <v>23.106411</v>
      </c>
      <c r="E80" s="31">
        <v>4.949445</v>
      </c>
      <c r="F80" s="31">
        <v>0</v>
      </c>
      <c r="G80" s="31">
        <v>22.693739</v>
      </c>
      <c r="H80" s="31">
        <v>1180.954648</v>
      </c>
      <c r="I80" s="31">
        <v>5106.259741</v>
      </c>
      <c r="J80" s="31">
        <v>11247.214603</v>
      </c>
      <c r="K80" s="31">
        <v>429.849803</v>
      </c>
      <c r="L80" s="31">
        <v>1211.501009</v>
      </c>
      <c r="M80" s="31">
        <v>67.100719</v>
      </c>
      <c r="N80" s="31">
        <v>1.50381</v>
      </c>
      <c r="O80" s="31">
        <v>0</v>
      </c>
      <c r="P80" s="31">
        <v>69.899052</v>
      </c>
      <c r="Q80" s="31">
        <v>7.429779</v>
      </c>
      <c r="R80" s="31">
        <v>0</v>
      </c>
      <c r="S80" s="31">
        <v>11.721887</v>
      </c>
      <c r="T80" s="31">
        <v>18017.554172</v>
      </c>
      <c r="U80" s="31">
        <v>1708.451531</v>
      </c>
      <c r="V80" s="31">
        <v>6770.339569</v>
      </c>
      <c r="W80" s="31">
        <v>31.320292</v>
      </c>
      <c r="X80" s="31">
        <v>31.531876</v>
      </c>
      <c r="Y80" s="31">
        <v>0</v>
      </c>
      <c r="Z80" s="31">
        <v>76.201005</v>
      </c>
      <c r="AA80" s="31">
        <v>8.162093</v>
      </c>
      <c r="AB80" s="31">
        <v>8.286474</v>
      </c>
      <c r="AC80" s="35"/>
      <c r="AD80" s="33"/>
      <c r="AE80" s="33"/>
      <c r="AF80" s="33"/>
      <c r="AG80" s="33"/>
      <c r="AH80" s="33"/>
      <c r="AI80" s="33"/>
      <c r="AJ80" s="33"/>
      <c r="AK80" s="36"/>
      <c r="AL80" s="34"/>
      <c r="AM80" s="34"/>
      <c r="AN80" s="33"/>
      <c r="AO80" s="34"/>
      <c r="AP80" s="34"/>
      <c r="AQ80" s="33"/>
      <c r="AR80" s="33"/>
      <c r="AS80" s="34"/>
      <c r="AT80" s="34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</row>
    <row r="81" spans="1:58" ht="12.75">
      <c r="A81" s="8">
        <f t="shared" si="2"/>
        <v>9.750255505368001</v>
      </c>
      <c r="B81" s="31">
        <v>15.691515</v>
      </c>
      <c r="C81" s="31">
        <v>885.879026</v>
      </c>
      <c r="D81" s="31">
        <v>23.043243</v>
      </c>
      <c r="E81" s="31">
        <v>4.912407</v>
      </c>
      <c r="F81" s="31">
        <v>0</v>
      </c>
      <c r="G81" s="31">
        <v>22.041166</v>
      </c>
      <c r="H81" s="31">
        <v>1169.218955</v>
      </c>
      <c r="I81" s="31">
        <v>4936.974544</v>
      </c>
      <c r="J81" s="31">
        <v>11409.632316</v>
      </c>
      <c r="K81" s="31">
        <v>417.728206</v>
      </c>
      <c r="L81" s="31">
        <v>1207.468946</v>
      </c>
      <c r="M81" s="31">
        <v>66.283256</v>
      </c>
      <c r="N81" s="31">
        <v>1.549432</v>
      </c>
      <c r="O81" s="31">
        <v>0</v>
      </c>
      <c r="P81" s="31">
        <v>68.757129</v>
      </c>
      <c r="Q81" s="31">
        <v>7.423218</v>
      </c>
      <c r="R81" s="31">
        <v>0</v>
      </c>
      <c r="S81" s="31">
        <v>11.464845</v>
      </c>
      <c r="T81" s="31">
        <v>17993.065256</v>
      </c>
      <c r="U81" s="31">
        <v>1691.480408</v>
      </c>
      <c r="V81" s="31">
        <v>6583.43294</v>
      </c>
      <c r="W81" s="31">
        <v>31.221</v>
      </c>
      <c r="X81" s="31">
        <v>30.840433</v>
      </c>
      <c r="Y81" s="31">
        <v>0</v>
      </c>
      <c r="Z81" s="31">
        <v>72.980319</v>
      </c>
      <c r="AA81" s="31">
        <v>8.151063</v>
      </c>
      <c r="AB81" s="31">
        <v>8.27995</v>
      </c>
      <c r="AC81" s="35"/>
      <c r="AD81" s="33"/>
      <c r="AE81" s="33"/>
      <c r="AF81" s="33"/>
      <c r="AG81" s="33"/>
      <c r="AH81" s="33"/>
      <c r="AI81" s="33"/>
      <c r="AJ81" s="33"/>
      <c r="AK81" s="36"/>
      <c r="AL81" s="34"/>
      <c r="AM81" s="34"/>
      <c r="AN81" s="33"/>
      <c r="AO81" s="34"/>
      <c r="AP81" s="34"/>
      <c r="AQ81" s="33"/>
      <c r="AR81" s="33"/>
      <c r="AS81" s="34"/>
      <c r="AT81" s="34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</row>
    <row r="82" spans="1:58" ht="12.75">
      <c r="A82" s="8">
        <f t="shared" si="2"/>
        <v>9.4503283263248</v>
      </c>
      <c r="B82" s="31">
        <v>15.208829</v>
      </c>
      <c r="C82" s="31">
        <v>885.800527</v>
      </c>
      <c r="D82" s="31">
        <v>22.977036</v>
      </c>
      <c r="E82" s="31">
        <v>4.913467</v>
      </c>
      <c r="F82" s="31">
        <v>0</v>
      </c>
      <c r="G82" s="31">
        <v>21.405016</v>
      </c>
      <c r="H82" s="31">
        <v>1157.569537</v>
      </c>
      <c r="I82" s="31">
        <v>4772.526313</v>
      </c>
      <c r="J82" s="31">
        <v>11566.379971</v>
      </c>
      <c r="K82" s="31">
        <v>405.960075</v>
      </c>
      <c r="L82" s="31">
        <v>1203.34391</v>
      </c>
      <c r="M82" s="31">
        <v>65.507705</v>
      </c>
      <c r="N82" s="31">
        <v>1.594782</v>
      </c>
      <c r="O82" s="31">
        <v>0</v>
      </c>
      <c r="P82" s="31">
        <v>67.65507</v>
      </c>
      <c r="Q82" s="31">
        <v>7.420853</v>
      </c>
      <c r="R82" s="31">
        <v>0</v>
      </c>
      <c r="S82" s="31">
        <v>11.215476</v>
      </c>
      <c r="T82" s="31">
        <v>17968.131299</v>
      </c>
      <c r="U82" s="31">
        <v>1674.81169</v>
      </c>
      <c r="V82" s="31">
        <v>6401.751329</v>
      </c>
      <c r="W82" s="31">
        <v>31.122588</v>
      </c>
      <c r="X82" s="31">
        <v>30.16963</v>
      </c>
      <c r="Y82" s="31">
        <v>0</v>
      </c>
      <c r="Z82" s="31">
        <v>70.539043</v>
      </c>
      <c r="AA82" s="31">
        <v>8.140655</v>
      </c>
      <c r="AB82" s="31">
        <v>8.273526</v>
      </c>
      <c r="AC82" s="35"/>
      <c r="AD82" s="33"/>
      <c r="AE82" s="33"/>
      <c r="AF82" s="33"/>
      <c r="AG82" s="33"/>
      <c r="AH82" s="33"/>
      <c r="AI82" s="33"/>
      <c r="AJ82" s="33"/>
      <c r="AK82" s="36"/>
      <c r="AL82" s="34"/>
      <c r="AM82" s="34"/>
      <c r="AN82" s="33"/>
      <c r="AO82" s="34"/>
      <c r="AP82" s="34"/>
      <c r="AQ82" s="33"/>
      <c r="AR82" s="33"/>
      <c r="AS82" s="34"/>
      <c r="AT82" s="34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</row>
    <row r="83" spans="1:58" ht="12.75">
      <c r="A83" s="8">
        <f t="shared" si="2"/>
        <v>9.1504011472816</v>
      </c>
      <c r="B83" s="31">
        <v>14.726143</v>
      </c>
      <c r="C83" s="31">
        <v>885.7134</v>
      </c>
      <c r="D83" s="31">
        <v>22.907829</v>
      </c>
      <c r="E83" s="31">
        <v>4.93809</v>
      </c>
      <c r="F83" s="31">
        <v>0</v>
      </c>
      <c r="G83" s="31">
        <v>20.784937</v>
      </c>
      <c r="H83" s="31">
        <v>1146.012057</v>
      </c>
      <c r="I83" s="31">
        <v>4612.803351</v>
      </c>
      <c r="J83" s="31">
        <v>11717.594501</v>
      </c>
      <c r="K83" s="31">
        <v>394.535506</v>
      </c>
      <c r="L83" s="31">
        <v>1199.1416</v>
      </c>
      <c r="M83" s="31">
        <v>64.765891</v>
      </c>
      <c r="N83" s="31">
        <v>1.639848</v>
      </c>
      <c r="O83" s="31">
        <v>0</v>
      </c>
      <c r="P83" s="31">
        <v>66.592038</v>
      </c>
      <c r="Q83" s="31">
        <v>7.421329</v>
      </c>
      <c r="R83" s="31">
        <v>0</v>
      </c>
      <c r="S83" s="31">
        <v>10.973317</v>
      </c>
      <c r="T83" s="31">
        <v>17942.724326</v>
      </c>
      <c r="U83" s="31">
        <v>1658.442998</v>
      </c>
      <c r="V83" s="31">
        <v>6225.129825</v>
      </c>
      <c r="W83" s="31">
        <v>31.024266</v>
      </c>
      <c r="X83" s="31">
        <v>29.518224</v>
      </c>
      <c r="Y83" s="31">
        <v>0</v>
      </c>
      <c r="Z83" s="31">
        <v>68.600381</v>
      </c>
      <c r="AA83" s="31">
        <v>8.130866</v>
      </c>
      <c r="AB83" s="31">
        <v>8.26721</v>
      </c>
      <c r="AC83" s="35"/>
      <c r="AD83" s="33"/>
      <c r="AE83" s="33"/>
      <c r="AF83" s="33"/>
      <c r="AG83" s="33"/>
      <c r="AH83" s="33"/>
      <c r="AI83" s="33"/>
      <c r="AJ83" s="33"/>
      <c r="AK83" s="36"/>
      <c r="AL83" s="34"/>
      <c r="AM83" s="34"/>
      <c r="AN83" s="33"/>
      <c r="AO83" s="34"/>
      <c r="AP83" s="34"/>
      <c r="AQ83" s="33"/>
      <c r="AR83" s="33"/>
      <c r="AS83" s="34"/>
      <c r="AT83" s="34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</row>
    <row r="84" spans="1:58" ht="12.75">
      <c r="A84" s="8">
        <f t="shared" si="2"/>
        <v>8.9688719008</v>
      </c>
      <c r="B84" s="31">
        <v>14.434</v>
      </c>
      <c r="C84" s="31">
        <v>885.681522</v>
      </c>
      <c r="D84" s="31">
        <v>22.883018</v>
      </c>
      <c r="E84" s="31">
        <v>4.5952210000000004</v>
      </c>
      <c r="F84" s="31">
        <v>0</v>
      </c>
      <c r="G84" s="31">
        <v>20.568894</v>
      </c>
      <c r="H84" s="31">
        <v>1141.952031</v>
      </c>
      <c r="I84" s="31">
        <v>4560.004993</v>
      </c>
      <c r="J84" s="31">
        <v>11769.804086</v>
      </c>
      <c r="K84" s="31">
        <v>394.69037</v>
      </c>
      <c r="L84" s="31">
        <v>1197.99881</v>
      </c>
      <c r="M84" s="31">
        <v>64.842123</v>
      </c>
      <c r="N84" s="31">
        <v>1.655788</v>
      </c>
      <c r="O84" s="31">
        <v>0</v>
      </c>
      <c r="P84" s="31">
        <v>66.232774</v>
      </c>
      <c r="Q84" s="31">
        <v>7.367523</v>
      </c>
      <c r="R84" s="31">
        <v>0</v>
      </c>
      <c r="S84" s="31">
        <v>10.902429</v>
      </c>
      <c r="T84" s="31">
        <v>17938.624398</v>
      </c>
      <c r="U84" s="31">
        <v>1657.531303</v>
      </c>
      <c r="V84" s="31">
        <v>6168.820313</v>
      </c>
      <c r="W84" s="31">
        <v>31.023019</v>
      </c>
      <c r="X84" s="31">
        <v>29.327535</v>
      </c>
      <c r="Y84" s="31">
        <v>0</v>
      </c>
      <c r="Z84" s="31">
        <v>59.842345</v>
      </c>
      <c r="AA84" s="31">
        <v>8.12956</v>
      </c>
      <c r="AB84" s="31">
        <v>8.264979</v>
      </c>
      <c r="AC84" s="35"/>
      <c r="AD84" s="33"/>
      <c r="AE84" s="33"/>
      <c r="AF84" s="33"/>
      <c r="AG84" s="33"/>
      <c r="AH84" s="33"/>
      <c r="AI84" s="33"/>
      <c r="AJ84" s="33"/>
      <c r="AK84" s="36"/>
      <c r="AL84" s="34"/>
      <c r="AM84" s="34"/>
      <c r="AN84" s="33"/>
      <c r="AO84" s="34"/>
      <c r="AP84" s="34"/>
      <c r="AQ84" s="33"/>
      <c r="AR84" s="33"/>
      <c r="AS84" s="34"/>
      <c r="AT84" s="34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</row>
    <row r="85" spans="1:58" ht="12.75">
      <c r="A85" s="8">
        <f t="shared" si="2"/>
        <v>8.90574058688</v>
      </c>
      <c r="B85" s="31">
        <v>14.3324</v>
      </c>
      <c r="C85" s="31">
        <v>885.648495</v>
      </c>
      <c r="D85" s="31">
        <v>22.857838</v>
      </c>
      <c r="E85" s="31">
        <v>4.2703</v>
      </c>
      <c r="F85" s="31">
        <v>0</v>
      </c>
      <c r="G85" s="31">
        <v>20.356008</v>
      </c>
      <c r="H85" s="31">
        <v>1137.913116</v>
      </c>
      <c r="I85" s="31">
        <v>4508.330578</v>
      </c>
      <c r="J85" s="31">
        <v>11820.792064</v>
      </c>
      <c r="K85" s="31">
        <v>394.845889</v>
      </c>
      <c r="L85" s="31">
        <v>1196.848628</v>
      </c>
      <c r="M85" s="31">
        <v>64.917927</v>
      </c>
      <c r="N85" s="31">
        <v>1.67175</v>
      </c>
      <c r="O85" s="31">
        <v>0</v>
      </c>
      <c r="P85" s="31">
        <v>65.882186</v>
      </c>
      <c r="Q85" s="31">
        <v>7.321156</v>
      </c>
      <c r="R85" s="31">
        <v>0</v>
      </c>
      <c r="S85" s="31">
        <v>10.832706</v>
      </c>
      <c r="T85" s="31">
        <v>17934.44483</v>
      </c>
      <c r="U85" s="31">
        <v>1656.612444</v>
      </c>
      <c r="V85" s="31">
        <v>6113.652766</v>
      </c>
      <c r="W85" s="31">
        <v>31.021381</v>
      </c>
      <c r="X85" s="31">
        <v>29.13998</v>
      </c>
      <c r="Y85" s="31">
        <v>0</v>
      </c>
      <c r="Z85" s="31">
        <v>53.126731</v>
      </c>
      <c r="AA85" s="31">
        <v>8.128141</v>
      </c>
      <c r="AB85" s="31">
        <v>8.26279</v>
      </c>
      <c r="AC85" s="35"/>
      <c r="AD85" s="33"/>
      <c r="AE85" s="33"/>
      <c r="AF85" s="33"/>
      <c r="AG85" s="33"/>
      <c r="AH85" s="33"/>
      <c r="AI85" s="33"/>
      <c r="AJ85" s="33"/>
      <c r="AK85" s="36"/>
      <c r="AL85" s="34"/>
      <c r="AM85" s="34"/>
      <c r="AN85" s="33"/>
      <c r="AO85" s="34"/>
      <c r="AP85" s="34"/>
      <c r="AQ85" s="33"/>
      <c r="AR85" s="33"/>
      <c r="AS85" s="34"/>
      <c r="AT85" s="34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</row>
    <row r="86" spans="1:58" ht="12.75">
      <c r="A86" s="8">
        <f t="shared" si="2"/>
        <v>8.84260927296</v>
      </c>
      <c r="B86" s="31">
        <v>14.2308</v>
      </c>
      <c r="C86" s="31">
        <v>885.614279</v>
      </c>
      <c r="D86" s="31">
        <v>22.832289</v>
      </c>
      <c r="E86" s="31">
        <v>3.963393</v>
      </c>
      <c r="F86" s="31">
        <v>0</v>
      </c>
      <c r="G86" s="31">
        <v>20.146577</v>
      </c>
      <c r="H86" s="31">
        <v>1133.89534</v>
      </c>
      <c r="I86" s="31">
        <v>4457.79484</v>
      </c>
      <c r="J86" s="31">
        <v>11870.531006</v>
      </c>
      <c r="K86" s="31">
        <v>395.002066</v>
      </c>
      <c r="L86" s="31">
        <v>1195.68988</v>
      </c>
      <c r="M86" s="31">
        <v>64.994932</v>
      </c>
      <c r="N86" s="31">
        <v>1.687731</v>
      </c>
      <c r="O86" s="31">
        <v>0</v>
      </c>
      <c r="P86" s="31">
        <v>65.540436</v>
      </c>
      <c r="Q86" s="31">
        <v>7.280853</v>
      </c>
      <c r="R86" s="31">
        <v>0</v>
      </c>
      <c r="S86" s="31">
        <v>10.764324</v>
      </c>
      <c r="T86" s="31">
        <v>17930.184695</v>
      </c>
      <c r="U86" s="31">
        <v>1655.686878</v>
      </c>
      <c r="V86" s="31">
        <v>6059.65369</v>
      </c>
      <c r="W86" s="31">
        <v>31.019514</v>
      </c>
      <c r="X86" s="31">
        <v>28.956031</v>
      </c>
      <c r="Y86" s="31">
        <v>0</v>
      </c>
      <c r="Z86" s="31">
        <v>47.849792</v>
      </c>
      <c r="AA86" s="31">
        <v>8.12668</v>
      </c>
      <c r="AB86" s="31">
        <v>8.260645</v>
      </c>
      <c r="AC86" s="35"/>
      <c r="AD86" s="33"/>
      <c r="AE86" s="33"/>
      <c r="AF86" s="33"/>
      <c r="AG86" s="33"/>
      <c r="AH86" s="33"/>
      <c r="AI86" s="33"/>
      <c r="AJ86" s="33"/>
      <c r="AK86" s="36"/>
      <c r="AL86" s="34"/>
      <c r="AM86" s="34"/>
      <c r="AN86" s="33"/>
      <c r="AO86" s="34"/>
      <c r="AP86" s="34"/>
      <c r="AQ86" s="33"/>
      <c r="AR86" s="33"/>
      <c r="AS86" s="34"/>
      <c r="AT86" s="34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</row>
    <row r="87" spans="1:58" ht="12.75">
      <c r="A87" s="8">
        <f t="shared" si="2"/>
        <v>8.779975056000001</v>
      </c>
      <c r="B87" s="31">
        <v>14.13</v>
      </c>
      <c r="C87" s="31">
        <v>885.568063</v>
      </c>
      <c r="D87" s="31">
        <v>22.798714</v>
      </c>
      <c r="E87" s="31">
        <v>3.492841</v>
      </c>
      <c r="F87" s="31">
        <v>0</v>
      </c>
      <c r="G87" s="31">
        <v>19.883735</v>
      </c>
      <c r="H87" s="31">
        <v>1128.738252</v>
      </c>
      <c r="I87" s="31">
        <v>4394.539575</v>
      </c>
      <c r="J87" s="31">
        <v>11932.276156</v>
      </c>
      <c r="K87" s="31">
        <v>392.857824</v>
      </c>
      <c r="L87" s="31">
        <v>1194.140222</v>
      </c>
      <c r="M87" s="31">
        <v>64.751721</v>
      </c>
      <c r="N87" s="31">
        <v>1.708274</v>
      </c>
      <c r="O87" s="31">
        <v>0</v>
      </c>
      <c r="P87" s="31">
        <v>65.115808</v>
      </c>
      <c r="Q87" s="31">
        <v>7.235744</v>
      </c>
      <c r="R87" s="31">
        <v>0</v>
      </c>
      <c r="S87" s="31">
        <v>10.665102</v>
      </c>
      <c r="T87" s="31">
        <v>17921.766374</v>
      </c>
      <c r="U87" s="31">
        <v>1651.749768</v>
      </c>
      <c r="V87" s="31">
        <v>5989.490218</v>
      </c>
      <c r="W87" s="31">
        <v>30.982161</v>
      </c>
      <c r="X87" s="31">
        <v>28.689123</v>
      </c>
      <c r="Y87" s="31">
        <v>0</v>
      </c>
      <c r="Z87" s="31">
        <v>42.499883</v>
      </c>
      <c r="AA87" s="31">
        <v>8.124568</v>
      </c>
      <c r="AB87" s="31">
        <v>8.257968</v>
      </c>
      <c r="AC87" s="35"/>
      <c r="AD87" s="33"/>
      <c r="AE87" s="33"/>
      <c r="AF87" s="33"/>
      <c r="AG87" s="33"/>
      <c r="AH87" s="33"/>
      <c r="AI87" s="33"/>
      <c r="AJ87" s="33"/>
      <c r="AK87" s="36"/>
      <c r="AL87" s="34"/>
      <c r="AM87" s="34"/>
      <c r="AN87" s="33"/>
      <c r="AO87" s="34"/>
      <c r="AP87" s="34"/>
      <c r="AQ87" s="33"/>
      <c r="AR87" s="33"/>
      <c r="AS87" s="34"/>
      <c r="AT87" s="34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</row>
    <row r="88" spans="1:58" ht="12.75">
      <c r="A88" s="8">
        <f t="shared" si="2"/>
        <v>8.6343685213328</v>
      </c>
      <c r="B88" s="31">
        <v>13.895669</v>
      </c>
      <c r="C88" s="31">
        <v>885.491753</v>
      </c>
      <c r="D88" s="31">
        <v>22.745646</v>
      </c>
      <c r="E88" s="31">
        <v>5.690802</v>
      </c>
      <c r="F88" s="31">
        <v>0</v>
      </c>
      <c r="G88" s="31">
        <v>19.472695</v>
      </c>
      <c r="H88" s="31">
        <v>1122.984179</v>
      </c>
      <c r="I88" s="31">
        <v>4289.00249</v>
      </c>
      <c r="J88" s="31">
        <v>12031.210906</v>
      </c>
      <c r="K88" s="31">
        <v>384.66363</v>
      </c>
      <c r="L88" s="31">
        <v>1191.191279</v>
      </c>
      <c r="M88" s="31">
        <v>63.758123</v>
      </c>
      <c r="N88" s="31">
        <v>1.769563</v>
      </c>
      <c r="O88" s="31">
        <v>0</v>
      </c>
      <c r="P88" s="31">
        <v>64.422342</v>
      </c>
      <c r="Q88" s="31">
        <v>7.485626</v>
      </c>
      <c r="R88" s="31">
        <v>0</v>
      </c>
      <c r="S88" s="31">
        <v>10.49707</v>
      </c>
      <c r="T88" s="31">
        <v>17902.256059</v>
      </c>
      <c r="U88" s="31">
        <v>1639.613033</v>
      </c>
      <c r="V88" s="31">
        <v>5871.045153</v>
      </c>
      <c r="W88" s="31">
        <v>30.891021</v>
      </c>
      <c r="X88" s="31">
        <v>28.237119</v>
      </c>
      <c r="Y88" s="31">
        <v>0</v>
      </c>
      <c r="Z88" s="31">
        <v>73.526137</v>
      </c>
      <c r="AA88" s="31">
        <v>8.117717</v>
      </c>
      <c r="AB88" s="31">
        <v>8.253696</v>
      </c>
      <c r="AC88" s="35"/>
      <c r="AD88" s="33"/>
      <c r="AE88" s="33"/>
      <c r="AF88" s="33"/>
      <c r="AG88" s="33"/>
      <c r="AH88" s="33"/>
      <c r="AI88" s="33"/>
      <c r="AJ88" s="33"/>
      <c r="AK88" s="36"/>
      <c r="AL88" s="34"/>
      <c r="AM88" s="34"/>
      <c r="AN88" s="33"/>
      <c r="AO88" s="34"/>
      <c r="AP88" s="34"/>
      <c r="AQ88" s="33"/>
      <c r="AR88" s="33"/>
      <c r="AS88" s="34"/>
      <c r="AT88" s="34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</row>
    <row r="89" spans="1:58" ht="12.75">
      <c r="A89" s="8">
        <f t="shared" si="2"/>
        <v>8.4052931933696</v>
      </c>
      <c r="B89" s="31">
        <v>13.527008</v>
      </c>
      <c r="C89" s="31">
        <v>885.409898</v>
      </c>
      <c r="D89" s="31">
        <v>22.691191</v>
      </c>
      <c r="E89" s="31">
        <v>5.675821</v>
      </c>
      <c r="F89" s="31">
        <v>0</v>
      </c>
      <c r="G89" s="31">
        <v>19.069249</v>
      </c>
      <c r="H89" s="31">
        <v>1117.21499</v>
      </c>
      <c r="I89" s="31">
        <v>4185.693608</v>
      </c>
      <c r="J89" s="31">
        <v>12127.435884</v>
      </c>
      <c r="K89" s="31">
        <v>376.647348</v>
      </c>
      <c r="L89" s="31">
        <v>1188.209749</v>
      </c>
      <c r="M89" s="31">
        <v>62.807439</v>
      </c>
      <c r="N89" s="31">
        <v>1.830072</v>
      </c>
      <c r="O89" s="31">
        <v>0</v>
      </c>
      <c r="P89" s="31">
        <v>63.747836</v>
      </c>
      <c r="Q89" s="31">
        <v>7.493923</v>
      </c>
      <c r="R89" s="31">
        <v>0</v>
      </c>
      <c r="S89" s="31">
        <v>10.333267</v>
      </c>
      <c r="T89" s="31">
        <v>17882.558041</v>
      </c>
      <c r="U89" s="31">
        <v>1627.664536</v>
      </c>
      <c r="V89" s="31">
        <v>5755.122157</v>
      </c>
      <c r="W89" s="31">
        <v>30.802007</v>
      </c>
      <c r="X89" s="31">
        <v>27.796487</v>
      </c>
      <c r="Y89" s="31">
        <v>0</v>
      </c>
      <c r="Z89" s="31">
        <v>73.567039</v>
      </c>
      <c r="AA89" s="31">
        <v>8.110629</v>
      </c>
      <c r="AB89" s="31">
        <v>8.249494</v>
      </c>
      <c r="AC89" s="35"/>
      <c r="AD89" s="33"/>
      <c r="AE89" s="33"/>
      <c r="AF89" s="33"/>
      <c r="AG89" s="33"/>
      <c r="AH89" s="33"/>
      <c r="AI89" s="33"/>
      <c r="AJ89" s="33"/>
      <c r="AK89" s="36"/>
      <c r="AL89" s="34"/>
      <c r="AM89" s="34"/>
      <c r="AN89" s="33"/>
      <c r="AO89" s="34"/>
      <c r="AP89" s="34"/>
      <c r="AQ89" s="33"/>
      <c r="AR89" s="33"/>
      <c r="AS89" s="34"/>
      <c r="AT89" s="34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</row>
    <row r="90" spans="1:58" ht="12.75">
      <c r="A90" s="8">
        <f t="shared" si="2"/>
        <v>8.1762178654064</v>
      </c>
      <c r="B90" s="31">
        <v>13.158347</v>
      </c>
      <c r="C90" s="31">
        <v>885.322148</v>
      </c>
      <c r="D90" s="31">
        <v>22.635378</v>
      </c>
      <c r="E90" s="31">
        <v>5.677019</v>
      </c>
      <c r="F90" s="31">
        <v>0</v>
      </c>
      <c r="G90" s="31">
        <v>18.673222</v>
      </c>
      <c r="H90" s="31">
        <v>1111.434768</v>
      </c>
      <c r="I90" s="31">
        <v>4084.527195</v>
      </c>
      <c r="J90" s="31">
        <v>12221.035605</v>
      </c>
      <c r="K90" s="31">
        <v>368.805883</v>
      </c>
      <c r="L90" s="31">
        <v>1185.200574</v>
      </c>
      <c r="M90" s="31">
        <v>61.89712</v>
      </c>
      <c r="N90" s="31">
        <v>1.889873</v>
      </c>
      <c r="O90" s="31">
        <v>0</v>
      </c>
      <c r="P90" s="31">
        <v>63.091708</v>
      </c>
      <c r="Q90" s="31">
        <v>7.501324</v>
      </c>
      <c r="R90" s="31">
        <v>0</v>
      </c>
      <c r="S90" s="31">
        <v>10.173552</v>
      </c>
      <c r="T90" s="31">
        <v>17862.656831</v>
      </c>
      <c r="U90" s="31">
        <v>1615.903577</v>
      </c>
      <c r="V90" s="31">
        <v>5641.621226</v>
      </c>
      <c r="W90" s="31">
        <v>30.714963</v>
      </c>
      <c r="X90" s="31">
        <v>27.366855</v>
      </c>
      <c r="Y90" s="31">
        <v>0</v>
      </c>
      <c r="Z90" s="31">
        <v>73.454251</v>
      </c>
      <c r="AA90" s="31">
        <v>8.104209</v>
      </c>
      <c r="AB90" s="31">
        <v>8.245361</v>
      </c>
      <c r="AC90" s="35"/>
      <c r="AD90" s="33"/>
      <c r="AE90" s="33"/>
      <c r="AF90" s="33"/>
      <c r="AG90" s="33"/>
      <c r="AH90" s="33"/>
      <c r="AI90" s="33"/>
      <c r="AJ90" s="33"/>
      <c r="AK90" s="36"/>
      <c r="AL90" s="34"/>
      <c r="AM90" s="34"/>
      <c r="AN90" s="33"/>
      <c r="AO90" s="34"/>
      <c r="AP90" s="34"/>
      <c r="AQ90" s="33"/>
      <c r="AR90" s="33"/>
      <c r="AS90" s="34"/>
      <c r="AT90" s="34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</row>
    <row r="91" spans="1:58" ht="12.75">
      <c r="A91" s="8">
        <f t="shared" si="2"/>
        <v>7.947141916072001</v>
      </c>
      <c r="B91" s="31">
        <v>12.789685</v>
      </c>
      <c r="C91" s="31">
        <v>885.228142</v>
      </c>
      <c r="D91" s="31">
        <v>22.578237</v>
      </c>
      <c r="E91" s="31">
        <v>5.688745</v>
      </c>
      <c r="F91" s="31">
        <v>0</v>
      </c>
      <c r="G91" s="31">
        <v>18.28447</v>
      </c>
      <c r="H91" s="31">
        <v>1105.647552</v>
      </c>
      <c r="I91" s="31">
        <v>3985.453897</v>
      </c>
      <c r="J91" s="31">
        <v>12312.069231</v>
      </c>
      <c r="K91" s="31">
        <v>361.136101</v>
      </c>
      <c r="L91" s="31">
        <v>1182.170539</v>
      </c>
      <c r="M91" s="31">
        <v>61.023134</v>
      </c>
      <c r="N91" s="31">
        <v>1.949027</v>
      </c>
      <c r="O91" s="31">
        <v>0</v>
      </c>
      <c r="P91" s="31">
        <v>62.45359</v>
      </c>
      <c r="Q91" s="31">
        <v>7.508038</v>
      </c>
      <c r="R91" s="31">
        <v>0</v>
      </c>
      <c r="S91" s="31">
        <v>10.017737</v>
      </c>
      <c r="T91" s="31">
        <v>17842.537244</v>
      </c>
      <c r="U91" s="31">
        <v>1604.329774</v>
      </c>
      <c r="V91" s="31">
        <v>5530.468013</v>
      </c>
      <c r="W91" s="31">
        <v>30.629578</v>
      </c>
      <c r="X91" s="31">
        <v>26.947713</v>
      </c>
      <c r="Y91" s="31">
        <v>0</v>
      </c>
      <c r="Z91" s="31">
        <v>73.192859</v>
      </c>
      <c r="AA91" s="31">
        <v>8.09838</v>
      </c>
      <c r="AB91" s="31">
        <v>8.241296</v>
      </c>
      <c r="AC91" s="35"/>
      <c r="AD91" s="33"/>
      <c r="AE91" s="33"/>
      <c r="AF91" s="33"/>
      <c r="AG91" s="33"/>
      <c r="AH91" s="33"/>
      <c r="AI91" s="33"/>
      <c r="AJ91" s="33"/>
      <c r="AK91" s="36"/>
      <c r="AL91" s="34"/>
      <c r="AM91" s="34"/>
      <c r="AN91" s="33"/>
      <c r="AO91" s="34"/>
      <c r="AP91" s="34"/>
      <c r="AQ91" s="33"/>
      <c r="AR91" s="33"/>
      <c r="AS91" s="34"/>
      <c r="AT91" s="34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</row>
    <row r="92" spans="1:58" ht="12.75">
      <c r="A92" s="8">
        <f t="shared" si="2"/>
        <v>7.718066588108799</v>
      </c>
      <c r="B92" s="31">
        <v>12.421024</v>
      </c>
      <c r="C92" s="31">
        <v>885.127505</v>
      </c>
      <c r="D92" s="31">
        <v>22.5198</v>
      </c>
      <c r="E92" s="31">
        <v>5.707192</v>
      </c>
      <c r="F92" s="31">
        <v>0</v>
      </c>
      <c r="G92" s="31">
        <v>17.902876</v>
      </c>
      <c r="H92" s="31">
        <v>1099.857138</v>
      </c>
      <c r="I92" s="31">
        <v>3888.450357</v>
      </c>
      <c r="J92" s="31">
        <v>12400.577927</v>
      </c>
      <c r="K92" s="31">
        <v>353.634802</v>
      </c>
      <c r="L92" s="31">
        <v>1179.127821</v>
      </c>
      <c r="M92" s="31">
        <v>60.180435</v>
      </c>
      <c r="N92" s="31">
        <v>2.007584</v>
      </c>
      <c r="O92" s="31">
        <v>0</v>
      </c>
      <c r="P92" s="31">
        <v>61.833269</v>
      </c>
      <c r="Q92" s="31">
        <v>7.514332</v>
      </c>
      <c r="R92" s="31">
        <v>0</v>
      </c>
      <c r="S92" s="31">
        <v>9.865595</v>
      </c>
      <c r="T92" s="31">
        <v>17822.184554</v>
      </c>
      <c r="U92" s="31">
        <v>1592.943059</v>
      </c>
      <c r="V92" s="31">
        <v>5421.606627</v>
      </c>
      <c r="W92" s="31">
        <v>30.545428</v>
      </c>
      <c r="X92" s="31">
        <v>26.538451</v>
      </c>
      <c r="Y92" s="31">
        <v>0</v>
      </c>
      <c r="Z92" s="31">
        <v>72.827953</v>
      </c>
      <c r="AA92" s="31">
        <v>8.093068</v>
      </c>
      <c r="AB92" s="31">
        <v>8.237299</v>
      </c>
      <c r="AC92" s="35"/>
      <c r="AD92" s="33"/>
      <c r="AE92" s="33"/>
      <c r="AF92" s="33"/>
      <c r="AG92" s="33"/>
      <c r="AH92" s="33"/>
      <c r="AI92" s="33"/>
      <c r="AJ92" s="33"/>
      <c r="AK92" s="36"/>
      <c r="AL92" s="34"/>
      <c r="AM92" s="34"/>
      <c r="AN92" s="33"/>
      <c r="AO92" s="34"/>
      <c r="AP92" s="34"/>
      <c r="AQ92" s="33"/>
      <c r="AR92" s="33"/>
      <c r="AS92" s="34"/>
      <c r="AT92" s="34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</row>
    <row r="93" spans="1:58" ht="12.75">
      <c r="A93" s="8">
        <f t="shared" si="2"/>
        <v>7.4889912601456</v>
      </c>
      <c r="B93" s="31">
        <v>12.052363</v>
      </c>
      <c r="C93" s="31">
        <v>888.672232</v>
      </c>
      <c r="D93" s="31">
        <v>22.839338</v>
      </c>
      <c r="E93" s="31">
        <v>5.904019</v>
      </c>
      <c r="F93" s="31">
        <v>0</v>
      </c>
      <c r="G93" s="31">
        <v>22.855264</v>
      </c>
      <c r="H93" s="31">
        <v>1191.619176</v>
      </c>
      <c r="I93" s="31">
        <v>3596.007493</v>
      </c>
      <c r="J93" s="31">
        <v>11158.669334</v>
      </c>
      <c r="K93" s="31">
        <v>454.808583</v>
      </c>
      <c r="L93" s="31">
        <v>1181.956319</v>
      </c>
      <c r="M93" s="31">
        <v>64.288023</v>
      </c>
      <c r="N93" s="31">
        <v>1.572484</v>
      </c>
      <c r="O93" s="31">
        <v>0</v>
      </c>
      <c r="P93" s="31">
        <v>70.618025</v>
      </c>
      <c r="Q93" s="31">
        <v>7.51479</v>
      </c>
      <c r="R93" s="31">
        <v>0</v>
      </c>
      <c r="S93" s="31">
        <v>11.696895</v>
      </c>
      <c r="T93" s="31">
        <v>16409.169769</v>
      </c>
      <c r="U93" s="31">
        <v>1701.052926</v>
      </c>
      <c r="V93" s="31">
        <v>5250.500435</v>
      </c>
      <c r="W93" s="31">
        <v>30.840624</v>
      </c>
      <c r="X93" s="31">
        <v>31.464648</v>
      </c>
      <c r="Y93" s="31">
        <v>0</v>
      </c>
      <c r="Z93" s="31">
        <v>63.848768</v>
      </c>
      <c r="AA93" s="31">
        <v>8.184105</v>
      </c>
      <c r="AB93" s="31">
        <v>8.289643</v>
      </c>
      <c r="AC93" s="35"/>
      <c r="AD93" s="33"/>
      <c r="AE93" s="33"/>
      <c r="AF93" s="33"/>
      <c r="AG93" s="33"/>
      <c r="AH93" s="33"/>
      <c r="AI93" s="33"/>
      <c r="AJ93" s="33"/>
      <c r="AK93" s="36"/>
      <c r="AL93" s="34"/>
      <c r="AM93" s="34"/>
      <c r="AN93" s="33"/>
      <c r="AO93" s="34"/>
      <c r="AP93" s="34"/>
      <c r="AQ93" s="33"/>
      <c r="AR93" s="33"/>
      <c r="AS93" s="34"/>
      <c r="AT93" s="34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</row>
    <row r="94" spans="1:58" ht="12.75">
      <c r="A94" s="8">
        <f t="shared" si="2"/>
        <v>7.259915310811199</v>
      </c>
      <c r="B94" s="31">
        <v>11.683701</v>
      </c>
      <c r="C94" s="31">
        <v>888.595121</v>
      </c>
      <c r="D94" s="31">
        <v>22.7981</v>
      </c>
      <c r="E94" s="31">
        <v>5.740135</v>
      </c>
      <c r="F94" s="31">
        <v>0</v>
      </c>
      <c r="G94" s="31">
        <v>22.43977</v>
      </c>
      <c r="H94" s="31">
        <v>1186.052732</v>
      </c>
      <c r="I94" s="31">
        <v>3521.061117</v>
      </c>
      <c r="J94" s="31">
        <v>11228.527537</v>
      </c>
      <c r="K94" s="31">
        <v>447.540999</v>
      </c>
      <c r="L94" s="31">
        <v>1179.690241</v>
      </c>
      <c r="M94" s="31">
        <v>63.60835</v>
      </c>
      <c r="N94" s="31">
        <v>1.625412</v>
      </c>
      <c r="O94" s="31">
        <v>0</v>
      </c>
      <c r="P94" s="31">
        <v>70.132003</v>
      </c>
      <c r="Q94" s="31">
        <v>7.507351</v>
      </c>
      <c r="R94" s="31">
        <v>0</v>
      </c>
      <c r="S94" s="31">
        <v>11.536421</v>
      </c>
      <c r="T94" s="31">
        <v>16393.621505</v>
      </c>
      <c r="U94" s="31">
        <v>1690.839589</v>
      </c>
      <c r="V94" s="31">
        <v>5165.093968</v>
      </c>
      <c r="W94" s="31">
        <v>30.784347</v>
      </c>
      <c r="X94" s="31">
        <v>31.032972</v>
      </c>
      <c r="Y94" s="31">
        <v>0</v>
      </c>
      <c r="Z94" s="31">
        <v>61.927449</v>
      </c>
      <c r="AA94" s="31">
        <v>8.176806</v>
      </c>
      <c r="AB94" s="31">
        <v>8.287037</v>
      </c>
      <c r="AC94" s="35"/>
      <c r="AD94" s="33"/>
      <c r="AE94" s="33"/>
      <c r="AF94" s="33"/>
      <c r="AG94" s="33"/>
      <c r="AH94" s="33"/>
      <c r="AI94" s="33"/>
      <c r="AJ94" s="33"/>
      <c r="AK94" s="34"/>
      <c r="AL94" s="34"/>
      <c r="AM94" s="34"/>
      <c r="AN94" s="33"/>
      <c r="AO94" s="34"/>
      <c r="AP94" s="34"/>
      <c r="AQ94" s="33"/>
      <c r="AR94" s="33"/>
      <c r="AS94" s="34"/>
      <c r="AT94" s="34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</row>
    <row r="95" spans="1:58" ht="12.75">
      <c r="A95" s="8">
        <f t="shared" si="2"/>
        <v>7.030839982848</v>
      </c>
      <c r="B95" s="31">
        <v>11.31504</v>
      </c>
      <c r="C95" s="31">
        <v>888.513325</v>
      </c>
      <c r="D95" s="31">
        <v>22.756125</v>
      </c>
      <c r="E95" s="31">
        <v>5.626729</v>
      </c>
      <c r="F95" s="31">
        <v>0</v>
      </c>
      <c r="G95" s="31">
        <v>22.030888</v>
      </c>
      <c r="H95" s="31">
        <v>1180.486062</v>
      </c>
      <c r="I95" s="31">
        <v>3447.490864</v>
      </c>
      <c r="J95" s="31">
        <v>11296.656422</v>
      </c>
      <c r="K95" s="31">
        <v>440.397585</v>
      </c>
      <c r="L95" s="31">
        <v>1177.41469</v>
      </c>
      <c r="M95" s="31">
        <v>62.955411</v>
      </c>
      <c r="N95" s="31">
        <v>1.678094</v>
      </c>
      <c r="O95" s="31">
        <v>0</v>
      </c>
      <c r="P95" s="31">
        <v>69.658005</v>
      </c>
      <c r="Q95" s="31">
        <v>7.502983</v>
      </c>
      <c r="R95" s="31">
        <v>0</v>
      </c>
      <c r="S95" s="31">
        <v>11.379375</v>
      </c>
      <c r="T95" s="31">
        <v>16377.912311</v>
      </c>
      <c r="U95" s="31">
        <v>1680.767686</v>
      </c>
      <c r="V95" s="31">
        <v>5081.255889</v>
      </c>
      <c r="W95" s="31">
        <v>30.729759</v>
      </c>
      <c r="X95" s="31">
        <v>30.610519</v>
      </c>
      <c r="Y95" s="31">
        <v>0</v>
      </c>
      <c r="Z95" s="31">
        <v>60.440108</v>
      </c>
      <c r="AA95" s="31">
        <v>8.169861</v>
      </c>
      <c r="AB95" s="31">
        <v>8.284472</v>
      </c>
      <c r="AC95" s="35"/>
      <c r="AD95" s="33"/>
      <c r="AE95" s="33"/>
      <c r="AF95" s="33"/>
      <c r="AG95" s="33"/>
      <c r="AH95" s="33"/>
      <c r="AI95" s="33"/>
      <c r="AJ95" s="33"/>
      <c r="AK95" s="34"/>
      <c r="AL95" s="34"/>
      <c r="AM95" s="34"/>
      <c r="AN95" s="33"/>
      <c r="AO95" s="34"/>
      <c r="AP95" s="34"/>
      <c r="AQ95" s="33"/>
      <c r="AR95" s="33"/>
      <c r="AS95" s="34"/>
      <c r="AT95" s="34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</row>
    <row r="96" spans="1:58" ht="12.75">
      <c r="A96" s="8">
        <f t="shared" si="2"/>
        <v>6.8017646548848</v>
      </c>
      <c r="B96" s="31">
        <v>10.946379</v>
      </c>
      <c r="C96" s="31">
        <v>888.426628</v>
      </c>
      <c r="D96" s="31">
        <v>22.713432</v>
      </c>
      <c r="E96" s="31">
        <v>5.550619</v>
      </c>
      <c r="F96" s="31">
        <v>0</v>
      </c>
      <c r="G96" s="31">
        <v>21.628529</v>
      </c>
      <c r="H96" s="31">
        <v>1174.921836</v>
      </c>
      <c r="I96" s="31">
        <v>3375.285228</v>
      </c>
      <c r="J96" s="31">
        <v>11363.104008</v>
      </c>
      <c r="K96" s="31">
        <v>433.376403</v>
      </c>
      <c r="L96" s="31">
        <v>1175.138323</v>
      </c>
      <c r="M96" s="31">
        <v>62.322637</v>
      </c>
      <c r="N96" s="31">
        <v>1.730537</v>
      </c>
      <c r="O96" s="31">
        <v>0</v>
      </c>
      <c r="P96" s="31">
        <v>69.195813</v>
      </c>
      <c r="Q96" s="31">
        <v>7.500885</v>
      </c>
      <c r="R96" s="31">
        <v>0</v>
      </c>
      <c r="S96" s="31">
        <v>11.225466</v>
      </c>
      <c r="T96" s="31">
        <v>16362.034061</v>
      </c>
      <c r="U96" s="31">
        <v>1670.837363</v>
      </c>
      <c r="V96" s="31">
        <v>4998.930053</v>
      </c>
      <c r="W96" s="31">
        <v>30.676233</v>
      </c>
      <c r="X96" s="31">
        <v>30.196503</v>
      </c>
      <c r="Y96" s="31">
        <v>0</v>
      </c>
      <c r="Z96" s="31">
        <v>59.252771</v>
      </c>
      <c r="AA96" s="31">
        <v>8.163226</v>
      </c>
      <c r="AB96" s="31">
        <v>8.281946</v>
      </c>
      <c r="AC96" s="35"/>
      <c r="AD96" s="33"/>
      <c r="AE96" s="33"/>
      <c r="AF96" s="33"/>
      <c r="AG96" s="33"/>
      <c r="AH96" s="33"/>
      <c r="AI96" s="33"/>
      <c r="AJ96" s="33"/>
      <c r="AK96" s="34"/>
      <c r="AL96" s="34"/>
      <c r="AM96" s="34"/>
      <c r="AN96" s="33"/>
      <c r="AO96" s="34"/>
      <c r="AP96" s="34"/>
      <c r="AQ96" s="33"/>
      <c r="AR96" s="33"/>
      <c r="AS96" s="34"/>
      <c r="AT96" s="34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</row>
    <row r="97" spans="1:58" ht="12.75">
      <c r="A97" s="8">
        <f t="shared" si="2"/>
        <v>6.5726887055504</v>
      </c>
      <c r="B97" s="31">
        <v>10.577717</v>
      </c>
      <c r="C97" s="31">
        <v>888.33481</v>
      </c>
      <c r="D97" s="31">
        <v>22.67004</v>
      </c>
      <c r="E97" s="31">
        <v>5.501943</v>
      </c>
      <c r="F97" s="31">
        <v>0</v>
      </c>
      <c r="G97" s="31">
        <v>21.232616</v>
      </c>
      <c r="H97" s="31">
        <v>1169.362049</v>
      </c>
      <c r="I97" s="31">
        <v>3304.442742</v>
      </c>
      <c r="J97" s="31">
        <v>11427.90708</v>
      </c>
      <c r="K97" s="31">
        <v>426.475447</v>
      </c>
      <c r="L97" s="31">
        <v>1172.869646</v>
      </c>
      <c r="M97" s="31">
        <v>61.703832</v>
      </c>
      <c r="N97" s="31">
        <v>1.782741</v>
      </c>
      <c r="O97" s="31">
        <v>0</v>
      </c>
      <c r="P97" s="31">
        <v>68.745286</v>
      </c>
      <c r="Q97" s="31">
        <v>7.500427</v>
      </c>
      <c r="R97" s="31">
        <v>0</v>
      </c>
      <c r="S97" s="31">
        <v>11.074415</v>
      </c>
      <c r="T97" s="31">
        <v>16345.979462</v>
      </c>
      <c r="U97" s="31">
        <v>1661.048925</v>
      </c>
      <c r="V97" s="31">
        <v>4918.072382</v>
      </c>
      <c r="W97" s="31">
        <v>30.623164</v>
      </c>
      <c r="X97" s="31">
        <v>29.790178</v>
      </c>
      <c r="Y97" s="31">
        <v>0</v>
      </c>
      <c r="Z97" s="31">
        <v>58.262682</v>
      </c>
      <c r="AA97" s="31">
        <v>8.156866</v>
      </c>
      <c r="AB97" s="31">
        <v>8.279462</v>
      </c>
      <c r="AC97" s="35"/>
      <c r="AD97" s="33"/>
      <c r="AE97" s="33"/>
      <c r="AF97" s="33"/>
      <c r="AG97" s="33"/>
      <c r="AH97" s="33"/>
      <c r="AI97" s="33"/>
      <c r="AJ97" s="33"/>
      <c r="AK97" s="34"/>
      <c r="AL97" s="34"/>
      <c r="AM97" s="34"/>
      <c r="AN97" s="33"/>
      <c r="AO97" s="34"/>
      <c r="AP97" s="34"/>
      <c r="AQ97" s="33"/>
      <c r="AR97" s="33"/>
      <c r="AS97" s="34"/>
      <c r="AT97" s="34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</row>
    <row r="98" spans="1:58" ht="12.75">
      <c r="A98" s="8">
        <f t="shared" si="2"/>
        <v>6.3436133775872</v>
      </c>
      <c r="B98" s="31">
        <v>10.209056</v>
      </c>
      <c r="C98" s="31">
        <v>888.237652</v>
      </c>
      <c r="D98" s="31">
        <v>22.625966</v>
      </c>
      <c r="E98" s="31">
        <v>5.473348</v>
      </c>
      <c r="F98" s="31">
        <v>0</v>
      </c>
      <c r="G98" s="31">
        <v>20.843075</v>
      </c>
      <c r="H98" s="31">
        <v>1163.808054</v>
      </c>
      <c r="I98" s="31">
        <v>3234.967269</v>
      </c>
      <c r="J98" s="31">
        <v>11491.094098</v>
      </c>
      <c r="K98" s="31">
        <v>419.692651</v>
      </c>
      <c r="L98" s="31">
        <v>1170.61674</v>
      </c>
      <c r="M98" s="31">
        <v>61.093419</v>
      </c>
      <c r="N98" s="31">
        <v>1.834695</v>
      </c>
      <c r="O98" s="31">
        <v>0</v>
      </c>
      <c r="P98" s="31">
        <v>68.306334</v>
      </c>
      <c r="Q98" s="31">
        <v>7.501209</v>
      </c>
      <c r="R98" s="31">
        <v>0</v>
      </c>
      <c r="S98" s="31">
        <v>10.92597</v>
      </c>
      <c r="T98" s="31">
        <v>16329.742036</v>
      </c>
      <c r="U98" s="31">
        <v>1651.40281</v>
      </c>
      <c r="V98" s="31">
        <v>4838.647939</v>
      </c>
      <c r="W98" s="31">
        <v>30.570002</v>
      </c>
      <c r="X98" s="31">
        <v>29.390858</v>
      </c>
      <c r="Y98" s="31">
        <v>0</v>
      </c>
      <c r="Z98" s="31">
        <v>57.407526</v>
      </c>
      <c r="AA98" s="31">
        <v>8.150752</v>
      </c>
      <c r="AB98" s="31">
        <v>8.277018</v>
      </c>
      <c r="AC98" s="35"/>
      <c r="AD98" s="33"/>
      <c r="AE98" s="33"/>
      <c r="AF98" s="33"/>
      <c r="AG98" s="33"/>
      <c r="AH98" s="33"/>
      <c r="AI98" s="33"/>
      <c r="AJ98" s="33"/>
      <c r="AK98" s="34"/>
      <c r="AL98" s="34"/>
      <c r="AM98" s="34"/>
      <c r="AN98" s="33"/>
      <c r="AO98" s="34"/>
      <c r="AP98" s="34"/>
      <c r="AQ98" s="33"/>
      <c r="AR98" s="33"/>
      <c r="AS98" s="34"/>
      <c r="AT98" s="34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</row>
    <row r="99" spans="1:58" ht="12.75">
      <c r="A99" s="8">
        <f t="shared" si="2"/>
        <v>6.114538049624</v>
      </c>
      <c r="B99" s="31">
        <v>9.840395</v>
      </c>
      <c r="C99" s="31">
        <v>888.134939</v>
      </c>
      <c r="D99" s="31">
        <v>22.581228</v>
      </c>
      <c r="E99" s="31">
        <v>5.459372</v>
      </c>
      <c r="F99" s="31">
        <v>0</v>
      </c>
      <c r="G99" s="31">
        <v>20.459841</v>
      </c>
      <c r="H99" s="31">
        <v>1158.260626</v>
      </c>
      <c r="I99" s="31">
        <v>3166.864016</v>
      </c>
      <c r="J99" s="31">
        <v>11552.687763</v>
      </c>
      <c r="K99" s="31">
        <v>413.025909</v>
      </c>
      <c r="L99" s="31">
        <v>1168.387029</v>
      </c>
      <c r="M99" s="31">
        <v>60.48662</v>
      </c>
      <c r="N99" s="31">
        <v>1.886379</v>
      </c>
      <c r="O99" s="31">
        <v>0</v>
      </c>
      <c r="P99" s="31">
        <v>67.878895</v>
      </c>
      <c r="Q99" s="31">
        <v>7.50264</v>
      </c>
      <c r="R99" s="31">
        <v>0</v>
      </c>
      <c r="S99" s="31">
        <v>10.779905</v>
      </c>
      <c r="T99" s="31">
        <v>16313.316069</v>
      </c>
      <c r="U99" s="31">
        <v>1641.899558</v>
      </c>
      <c r="V99" s="31">
        <v>4760.628306</v>
      </c>
      <c r="W99" s="31">
        <v>30.516269</v>
      </c>
      <c r="X99" s="31">
        <v>28.997945</v>
      </c>
      <c r="Y99" s="31">
        <v>0</v>
      </c>
      <c r="Z99" s="31">
        <v>56.615163</v>
      </c>
      <c r="AA99" s="31">
        <v>8.144861</v>
      </c>
      <c r="AB99" s="31">
        <v>8.274617</v>
      </c>
      <c r="AC99" s="35"/>
      <c r="AD99" s="33"/>
      <c r="AE99" s="33"/>
      <c r="AF99" s="33"/>
      <c r="AG99" s="33"/>
      <c r="AH99" s="33"/>
      <c r="AI99" s="33"/>
      <c r="AJ99" s="33"/>
      <c r="AK99" s="34"/>
      <c r="AL99" s="34"/>
      <c r="AM99" s="34"/>
      <c r="AN99" s="33"/>
      <c r="AO99" s="34"/>
      <c r="AP99" s="34"/>
      <c r="AQ99" s="33"/>
      <c r="AR99" s="33"/>
      <c r="AS99" s="34"/>
      <c r="AT99" s="34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</row>
    <row r="100" spans="1:58" ht="12.75">
      <c r="A100" s="8">
        <f t="shared" si="2"/>
        <v>5.900000322256</v>
      </c>
      <c r="B100" s="31">
        <v>9.49513</v>
      </c>
      <c r="C100" s="31">
        <v>888.029913</v>
      </c>
      <c r="D100" s="31">
        <v>22.537235</v>
      </c>
      <c r="E100" s="31">
        <v>5.316595</v>
      </c>
      <c r="F100" s="31">
        <v>0</v>
      </c>
      <c r="G100" s="31">
        <v>20.09441</v>
      </c>
      <c r="H100" s="31">
        <v>1152.891285</v>
      </c>
      <c r="I100" s="31">
        <v>3102.674216</v>
      </c>
      <c r="J100" s="31">
        <v>11610.753238</v>
      </c>
      <c r="K100" s="31">
        <v>407.314084</v>
      </c>
      <c r="L100" s="31">
        <v>1166.305157</v>
      </c>
      <c r="M100" s="31">
        <v>59.941272</v>
      </c>
      <c r="N100" s="31">
        <v>1.936241</v>
      </c>
      <c r="O100" s="31">
        <v>0</v>
      </c>
      <c r="P100" s="31">
        <v>67.477626</v>
      </c>
      <c r="Q100" s="31">
        <v>7.48534</v>
      </c>
      <c r="R100" s="31">
        <v>0</v>
      </c>
      <c r="S100" s="31">
        <v>10.642188</v>
      </c>
      <c r="T100" s="31">
        <v>16297.895898</v>
      </c>
      <c r="U100" s="31">
        <v>1633.560513</v>
      </c>
      <c r="V100" s="31">
        <v>4687.14266</v>
      </c>
      <c r="W100" s="31">
        <v>30.467603</v>
      </c>
      <c r="X100" s="31">
        <v>28.627487</v>
      </c>
      <c r="Y100" s="31">
        <v>0</v>
      </c>
      <c r="Z100" s="31">
        <v>53.490907</v>
      </c>
      <c r="AA100" s="31">
        <v>8.1398</v>
      </c>
      <c r="AB100" s="31">
        <v>8.272325</v>
      </c>
      <c r="AC100" s="35"/>
      <c r="AD100" s="33"/>
      <c r="AE100" s="33"/>
      <c r="AF100" s="33"/>
      <c r="AG100" s="33"/>
      <c r="AH100" s="33"/>
      <c r="AI100" s="33"/>
      <c r="AJ100" s="33"/>
      <c r="AK100" s="34"/>
      <c r="AL100" s="34"/>
      <c r="AM100" s="34"/>
      <c r="AN100" s="33"/>
      <c r="AO100" s="34"/>
      <c r="AP100" s="34"/>
      <c r="AQ100" s="33"/>
      <c r="AR100" s="33"/>
      <c r="AS100" s="34"/>
      <c r="AT100" s="34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</row>
    <row r="101" spans="1:58" ht="12.75">
      <c r="A101" s="8">
        <f t="shared" si="2"/>
        <v>5.7000001954832005</v>
      </c>
      <c r="B101" s="31">
        <v>9.173261</v>
      </c>
      <c r="C101" s="31">
        <v>888.391615</v>
      </c>
      <c r="D101" s="31">
        <v>23.370152</v>
      </c>
      <c r="E101" s="31">
        <v>5.20952</v>
      </c>
      <c r="F101" s="31">
        <v>0</v>
      </c>
      <c r="G101" s="31">
        <v>22.035908</v>
      </c>
      <c r="H101" s="31">
        <v>1161.09976</v>
      </c>
      <c r="I101" s="31">
        <v>3228.360092</v>
      </c>
      <c r="J101" s="31">
        <v>11490.555135</v>
      </c>
      <c r="K101" s="31">
        <v>416.986108</v>
      </c>
      <c r="L101" s="31">
        <v>1165.663591</v>
      </c>
      <c r="M101" s="31">
        <v>60.171015</v>
      </c>
      <c r="N101" s="31">
        <v>1.909766</v>
      </c>
      <c r="O101" s="31">
        <v>0</v>
      </c>
      <c r="P101" s="31">
        <v>68.33421</v>
      </c>
      <c r="Q101" s="31">
        <v>7.436016</v>
      </c>
      <c r="R101" s="31">
        <v>0</v>
      </c>
      <c r="S101" s="31">
        <v>11.362534</v>
      </c>
      <c r="T101" s="31">
        <v>16313.246293</v>
      </c>
      <c r="U101" s="31">
        <v>1642.820714</v>
      </c>
      <c r="V101" s="31">
        <v>4822.691158</v>
      </c>
      <c r="W101" s="31">
        <v>31.297019</v>
      </c>
      <c r="X101" s="31">
        <v>30.565217</v>
      </c>
      <c r="Y101" s="31">
        <v>0</v>
      </c>
      <c r="Z101" s="31">
        <v>49.180076</v>
      </c>
      <c r="AA101" s="31">
        <v>8.15137</v>
      </c>
      <c r="AB101" s="31">
        <v>8.277174</v>
      </c>
      <c r="AC101" s="35"/>
      <c r="AD101" s="33"/>
      <c r="AE101" s="33"/>
      <c r="AF101" s="33"/>
      <c r="AG101" s="33"/>
      <c r="AH101" s="33"/>
      <c r="AI101" s="33"/>
      <c r="AJ101" s="33"/>
      <c r="AK101" s="34"/>
      <c r="AL101" s="34"/>
      <c r="AM101" s="34"/>
      <c r="AN101" s="33"/>
      <c r="AO101" s="34"/>
      <c r="AP101" s="34"/>
      <c r="AQ101" s="33"/>
      <c r="AR101" s="33"/>
      <c r="AS101" s="34"/>
      <c r="AT101" s="34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</row>
    <row r="102" spans="1:58" ht="12.75">
      <c r="A102" s="8">
        <f t="shared" si="2"/>
        <v>5.5000000687104</v>
      </c>
      <c r="B102" s="31">
        <v>8.851392</v>
      </c>
      <c r="C102" s="31">
        <v>888.28159</v>
      </c>
      <c r="D102" s="31">
        <v>23.327419</v>
      </c>
      <c r="E102" s="31">
        <v>5.07536</v>
      </c>
      <c r="F102" s="31">
        <v>0</v>
      </c>
      <c r="G102" s="31">
        <v>21.650107</v>
      </c>
      <c r="H102" s="31">
        <v>1155.793034</v>
      </c>
      <c r="I102" s="31">
        <v>3164.705065</v>
      </c>
      <c r="J102" s="31">
        <v>11548.35885</v>
      </c>
      <c r="K102" s="31">
        <v>411.44097</v>
      </c>
      <c r="L102" s="31">
        <v>1163.740998</v>
      </c>
      <c r="M102" s="31">
        <v>59.616822</v>
      </c>
      <c r="N102" s="31">
        <v>1.95843</v>
      </c>
      <c r="O102" s="31">
        <v>0</v>
      </c>
      <c r="P102" s="31">
        <v>67.935594</v>
      </c>
      <c r="Q102" s="31">
        <v>7.425602</v>
      </c>
      <c r="R102" s="31">
        <v>0</v>
      </c>
      <c r="S102" s="31">
        <v>11.216412</v>
      </c>
      <c r="T102" s="31">
        <v>16298.098064</v>
      </c>
      <c r="U102" s="31">
        <v>1634.798789</v>
      </c>
      <c r="V102" s="31">
        <v>4749.739214</v>
      </c>
      <c r="W102" s="31">
        <v>31.24753</v>
      </c>
      <c r="X102" s="31">
        <v>30.172148</v>
      </c>
      <c r="Y102" s="31">
        <v>0</v>
      </c>
      <c r="Z102" s="31">
        <v>47.19413</v>
      </c>
      <c r="AA102" s="31">
        <v>8.146131</v>
      </c>
      <c r="AB102" s="31">
        <v>8.274914</v>
      </c>
      <c r="AC102" s="35"/>
      <c r="AD102" s="33"/>
      <c r="AE102" s="33"/>
      <c r="AF102" s="33"/>
      <c r="AG102" s="33"/>
      <c r="AH102" s="33"/>
      <c r="AI102" s="33"/>
      <c r="AJ102" s="33"/>
      <c r="AK102" s="34"/>
      <c r="AL102" s="34"/>
      <c r="AM102" s="34"/>
      <c r="AN102" s="33"/>
      <c r="AO102" s="34"/>
      <c r="AP102" s="34"/>
      <c r="AQ102" s="33"/>
      <c r="AR102" s="33"/>
      <c r="AS102" s="34"/>
      <c r="AT102" s="34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</row>
    <row r="103" spans="1:58" ht="12.75">
      <c r="A103" s="8">
        <f t="shared" si="2"/>
        <v>5.2999999419376</v>
      </c>
      <c r="B103" s="31">
        <v>8.529523</v>
      </c>
      <c r="C103" s="31">
        <v>888.166012</v>
      </c>
      <c r="D103" s="31">
        <v>23.284159</v>
      </c>
      <c r="E103" s="31">
        <v>4.975062</v>
      </c>
      <c r="F103" s="31">
        <v>0</v>
      </c>
      <c r="G103" s="31">
        <v>21.270706</v>
      </c>
      <c r="H103" s="31">
        <v>1150.493573</v>
      </c>
      <c r="I103" s="31">
        <v>3102.447615</v>
      </c>
      <c r="J103" s="31">
        <v>11604.596708</v>
      </c>
      <c r="K103" s="31">
        <v>405.975719</v>
      </c>
      <c r="L103" s="31">
        <v>1161.853586</v>
      </c>
      <c r="M103" s="31">
        <v>59.058869</v>
      </c>
      <c r="N103" s="31">
        <v>2.006776</v>
      </c>
      <c r="O103" s="31">
        <v>0</v>
      </c>
      <c r="P103" s="31">
        <v>67.548401</v>
      </c>
      <c r="Q103" s="31">
        <v>7.417877</v>
      </c>
      <c r="R103" s="31">
        <v>0</v>
      </c>
      <c r="S103" s="31">
        <v>11.072391</v>
      </c>
      <c r="T103" s="31">
        <v>16282.761752</v>
      </c>
      <c r="U103" s="31">
        <v>1626.888174</v>
      </c>
      <c r="V103" s="31">
        <v>4678.165044</v>
      </c>
      <c r="W103" s="31">
        <v>31.196822</v>
      </c>
      <c r="X103" s="31">
        <v>29.784732</v>
      </c>
      <c r="Y103" s="31">
        <v>0</v>
      </c>
      <c r="Z103" s="31">
        <v>45.563394</v>
      </c>
      <c r="AA103" s="31">
        <v>8.141016</v>
      </c>
      <c r="AB103" s="31">
        <v>8.272703</v>
      </c>
      <c r="AC103" s="35"/>
      <c r="AD103" s="33"/>
      <c r="AE103" s="33"/>
      <c r="AF103" s="33"/>
      <c r="AG103" s="33"/>
      <c r="AH103" s="33"/>
      <c r="AI103" s="33"/>
      <c r="AJ103" s="33"/>
      <c r="AK103" s="34"/>
      <c r="AL103" s="34"/>
      <c r="AM103" s="34"/>
      <c r="AN103" s="33"/>
      <c r="AO103" s="34"/>
      <c r="AP103" s="34"/>
      <c r="AQ103" s="33"/>
      <c r="AR103" s="33"/>
      <c r="AS103" s="34"/>
      <c r="AT103" s="34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</row>
    <row r="104" spans="1:58" ht="12.75">
      <c r="A104" s="8">
        <f t="shared" si="2"/>
        <v>5.100000436536001</v>
      </c>
      <c r="B104" s="31">
        <v>8.207655</v>
      </c>
      <c r="C104" s="31">
        <v>888.044732</v>
      </c>
      <c r="D104" s="31">
        <v>23.240385</v>
      </c>
      <c r="E104" s="31">
        <v>4.901791</v>
      </c>
      <c r="F104" s="31">
        <v>0</v>
      </c>
      <c r="G104" s="31">
        <v>20.897575</v>
      </c>
      <c r="H104" s="31">
        <v>1145.201002</v>
      </c>
      <c r="I104" s="31">
        <v>3041.536503</v>
      </c>
      <c r="J104" s="31">
        <v>11659.321931</v>
      </c>
      <c r="K104" s="31">
        <v>400.589054</v>
      </c>
      <c r="L104" s="31">
        <v>1160.004112</v>
      </c>
      <c r="M104" s="31">
        <v>58.496563</v>
      </c>
      <c r="N104" s="31">
        <v>2.054782</v>
      </c>
      <c r="O104" s="31">
        <v>0</v>
      </c>
      <c r="P104" s="31">
        <v>67.172265</v>
      </c>
      <c r="Q104" s="31">
        <v>7.412537</v>
      </c>
      <c r="R104" s="31">
        <v>0</v>
      </c>
      <c r="S104" s="31">
        <v>10.93039</v>
      </c>
      <c r="T104" s="31">
        <v>16267.23469</v>
      </c>
      <c r="U104" s="31">
        <v>1619.089729</v>
      </c>
      <c r="V104" s="31">
        <v>4607.912759</v>
      </c>
      <c r="W104" s="31">
        <v>31.144823</v>
      </c>
      <c r="X104" s="31">
        <v>29.40275</v>
      </c>
      <c r="Y104" s="31">
        <v>0</v>
      </c>
      <c r="Z104" s="31">
        <v>44.214752</v>
      </c>
      <c r="AA104" s="31">
        <v>8.136029</v>
      </c>
      <c r="AB104" s="31">
        <v>8.270541</v>
      </c>
      <c r="AC104" s="35"/>
      <c r="AD104" s="33"/>
      <c r="AE104" s="33"/>
      <c r="AF104" s="33"/>
      <c r="AG104" s="33"/>
      <c r="AH104" s="33"/>
      <c r="AI104" s="33"/>
      <c r="AJ104" s="33"/>
      <c r="AK104" s="34"/>
      <c r="AL104" s="34"/>
      <c r="AM104" s="34"/>
      <c r="AN104" s="33"/>
      <c r="AO104" s="34"/>
      <c r="AP104" s="34"/>
      <c r="AQ104" s="33"/>
      <c r="AR104" s="33"/>
      <c r="AS104" s="34"/>
      <c r="AT104" s="34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</row>
    <row r="105" spans="1:58" ht="12.75">
      <c r="A105" s="8">
        <f aca="true" t="shared" si="3" ref="A105:A130">0.6213712*B105</f>
        <v>4.9000003097632</v>
      </c>
      <c r="B105" s="31">
        <v>7.885786</v>
      </c>
      <c r="C105" s="31">
        <v>887.917608</v>
      </c>
      <c r="D105" s="31">
        <v>23.196112</v>
      </c>
      <c r="E105" s="31">
        <v>4.850084</v>
      </c>
      <c r="F105" s="31">
        <v>0</v>
      </c>
      <c r="G105" s="31">
        <v>20.530586</v>
      </c>
      <c r="H105" s="31">
        <v>1139.914931</v>
      </c>
      <c r="I105" s="31">
        <v>2981.922657</v>
      </c>
      <c r="J105" s="31">
        <v>11712.581748</v>
      </c>
      <c r="K105" s="31">
        <v>395.279703</v>
      </c>
      <c r="L105" s="31">
        <v>1158.194638</v>
      </c>
      <c r="M105" s="31">
        <v>57.929901</v>
      </c>
      <c r="N105" s="31">
        <v>2.102423</v>
      </c>
      <c r="O105" s="31">
        <v>0</v>
      </c>
      <c r="P105" s="31">
        <v>66.806853</v>
      </c>
      <c r="Q105" s="31">
        <v>7.408779</v>
      </c>
      <c r="R105" s="31">
        <v>0</v>
      </c>
      <c r="S105" s="31">
        <v>10.790354</v>
      </c>
      <c r="T105" s="31">
        <v>16251.514625</v>
      </c>
      <c r="U105" s="31">
        <v>1611.404242</v>
      </c>
      <c r="V105" s="31">
        <v>4538.932878</v>
      </c>
      <c r="W105" s="31">
        <v>31.091525</v>
      </c>
      <c r="X105" s="31">
        <v>29.026051</v>
      </c>
      <c r="Y105" s="31">
        <v>0</v>
      </c>
      <c r="Z105" s="31">
        <v>43.059391</v>
      </c>
      <c r="AA105" s="31">
        <v>8.131171</v>
      </c>
      <c r="AB105" s="31">
        <v>8.268426</v>
      </c>
      <c r="AC105" s="35"/>
      <c r="AD105" s="33"/>
      <c r="AE105" s="33"/>
      <c r="AF105" s="33"/>
      <c r="AG105" s="33"/>
      <c r="AH105" s="33"/>
      <c r="AI105" s="33"/>
      <c r="AJ105" s="33"/>
      <c r="AK105" s="34"/>
      <c r="AL105" s="34"/>
      <c r="AM105" s="34"/>
      <c r="AN105" s="33"/>
      <c r="AO105" s="34"/>
      <c r="AP105" s="34"/>
      <c r="AQ105" s="33"/>
      <c r="AR105" s="33"/>
      <c r="AS105" s="34"/>
      <c r="AT105" s="34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</row>
    <row r="106" spans="1:58" ht="12.75">
      <c r="A106" s="8">
        <f t="shared" si="3"/>
        <v>4.7000001829904</v>
      </c>
      <c r="B106" s="31">
        <v>7.563917</v>
      </c>
      <c r="C106" s="31">
        <v>887.784515</v>
      </c>
      <c r="D106" s="31">
        <v>23.151351</v>
      </c>
      <c r="E106" s="31">
        <v>4.815587</v>
      </c>
      <c r="F106" s="31">
        <v>0</v>
      </c>
      <c r="G106" s="31">
        <v>20.169615</v>
      </c>
      <c r="H106" s="31">
        <v>1134.635003</v>
      </c>
      <c r="I106" s="31">
        <v>2923.559439</v>
      </c>
      <c r="J106" s="31">
        <v>11764.417948</v>
      </c>
      <c r="K106" s="31">
        <v>390.046431</v>
      </c>
      <c r="L106" s="31">
        <v>1156.426627</v>
      </c>
      <c r="M106" s="31">
        <v>57.359354</v>
      </c>
      <c r="N106" s="31">
        <v>2.149681</v>
      </c>
      <c r="O106" s="31">
        <v>0</v>
      </c>
      <c r="P106" s="31">
        <v>66.451859</v>
      </c>
      <c r="Q106" s="31">
        <v>7.406662</v>
      </c>
      <c r="R106" s="31">
        <v>0</v>
      </c>
      <c r="S106" s="31">
        <v>10.652245</v>
      </c>
      <c r="T106" s="31">
        <v>16235.599738</v>
      </c>
      <c r="U106" s="31">
        <v>1603.832412</v>
      </c>
      <c r="V106" s="31">
        <v>4471.181791</v>
      </c>
      <c r="W106" s="31">
        <v>31.036968</v>
      </c>
      <c r="X106" s="31">
        <v>28.654539</v>
      </c>
      <c r="Y106" s="31">
        <v>0</v>
      </c>
      <c r="Z106" s="31">
        <v>42.089982</v>
      </c>
      <c r="AA106" s="31">
        <v>8.126444</v>
      </c>
      <c r="AB106" s="31">
        <v>8.266359</v>
      </c>
      <c r="AC106" s="35"/>
      <c r="AD106" s="33"/>
      <c r="AE106" s="33"/>
      <c r="AF106" s="33"/>
      <c r="AG106" s="33"/>
      <c r="AH106" s="33"/>
      <c r="AI106" s="33"/>
      <c r="AJ106" s="33"/>
      <c r="AK106" s="34"/>
      <c r="AL106" s="34"/>
      <c r="AM106" s="34"/>
      <c r="AN106" s="33"/>
      <c r="AO106" s="34"/>
      <c r="AP106" s="34"/>
      <c r="AQ106" s="33"/>
      <c r="AR106" s="33"/>
      <c r="AS106" s="34"/>
      <c r="AT106" s="34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</row>
    <row r="107" spans="1:58" ht="12.75">
      <c r="A107" s="8">
        <f t="shared" si="3"/>
        <v>4.5000000562175995</v>
      </c>
      <c r="B107" s="31">
        <v>7.242048</v>
      </c>
      <c r="C107" s="31">
        <v>887.64534</v>
      </c>
      <c r="D107" s="31">
        <v>23.106115</v>
      </c>
      <c r="E107" s="31">
        <v>4.794831</v>
      </c>
      <c r="F107" s="31">
        <v>0</v>
      </c>
      <c r="G107" s="31">
        <v>19.814545</v>
      </c>
      <c r="H107" s="31">
        <v>1129.360925</v>
      </c>
      <c r="I107" s="31">
        <v>2866.402812</v>
      </c>
      <c r="J107" s="31">
        <v>11814.867601</v>
      </c>
      <c r="K107" s="31">
        <v>384.888039</v>
      </c>
      <c r="L107" s="31">
        <v>1154.701051</v>
      </c>
      <c r="M107" s="31">
        <v>56.785742</v>
      </c>
      <c r="N107" s="31">
        <v>2.196537</v>
      </c>
      <c r="O107" s="31">
        <v>0</v>
      </c>
      <c r="P107" s="31">
        <v>66.107003</v>
      </c>
      <c r="Q107" s="31">
        <v>7.405594</v>
      </c>
      <c r="R107" s="31">
        <v>0</v>
      </c>
      <c r="S107" s="31">
        <v>10.516047</v>
      </c>
      <c r="T107" s="31">
        <v>16219.488684</v>
      </c>
      <c r="U107" s="31">
        <v>1596.374833</v>
      </c>
      <c r="V107" s="31">
        <v>4404.621083</v>
      </c>
      <c r="W107" s="31">
        <v>30.981226</v>
      </c>
      <c r="X107" s="31">
        <v>28.288165</v>
      </c>
      <c r="Y107" s="31">
        <v>0</v>
      </c>
      <c r="Z107" s="31">
        <v>41.236158</v>
      </c>
      <c r="AA107" s="31">
        <v>8.121851</v>
      </c>
      <c r="AB107" s="31">
        <v>8.264339</v>
      </c>
      <c r="AC107" s="35"/>
      <c r="AD107" s="33"/>
      <c r="AE107" s="33"/>
      <c r="AF107" s="33"/>
      <c r="AG107" s="33"/>
      <c r="AH107" s="33"/>
      <c r="AI107" s="33"/>
      <c r="AJ107" s="33"/>
      <c r="AK107" s="34"/>
      <c r="AL107" s="34"/>
      <c r="AM107" s="34"/>
      <c r="AN107" s="33"/>
      <c r="AO107" s="34"/>
      <c r="AP107" s="34"/>
      <c r="AQ107" s="33"/>
      <c r="AR107" s="33"/>
      <c r="AS107" s="34"/>
      <c r="AT107" s="34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</row>
    <row r="108" spans="1:58" ht="12.75">
      <c r="A108" s="8">
        <f t="shared" si="3"/>
        <v>4.2999999294448</v>
      </c>
      <c r="B108" s="31">
        <v>6.920179</v>
      </c>
      <c r="C108" s="31">
        <v>887.484257</v>
      </c>
      <c r="D108" s="31">
        <v>23.055645</v>
      </c>
      <c r="E108" s="31">
        <v>4.646877</v>
      </c>
      <c r="F108" s="31">
        <v>0</v>
      </c>
      <c r="G108" s="31">
        <v>19.430443</v>
      </c>
      <c r="H108" s="31">
        <v>1123.551915</v>
      </c>
      <c r="I108" s="31">
        <v>2805.338812</v>
      </c>
      <c r="J108" s="31">
        <v>11868.661123</v>
      </c>
      <c r="K108" s="31">
        <v>379.82711</v>
      </c>
      <c r="L108" s="31">
        <v>1152.899798</v>
      </c>
      <c r="M108" s="31">
        <v>56.180992</v>
      </c>
      <c r="N108" s="31">
        <v>2.247741</v>
      </c>
      <c r="O108" s="31">
        <v>0</v>
      </c>
      <c r="P108" s="31">
        <v>65.741218</v>
      </c>
      <c r="Q108" s="31">
        <v>7.389629</v>
      </c>
      <c r="R108" s="31">
        <v>0</v>
      </c>
      <c r="S108" s="31">
        <v>10.369549</v>
      </c>
      <c r="T108" s="31">
        <v>16202.054988</v>
      </c>
      <c r="U108" s="31">
        <v>1588.9079</v>
      </c>
      <c r="V108" s="31">
        <v>4333.393866</v>
      </c>
      <c r="W108" s="31">
        <v>30.921485</v>
      </c>
      <c r="X108" s="31">
        <v>27.894087</v>
      </c>
      <c r="Y108" s="31">
        <v>0</v>
      </c>
      <c r="Z108" s="31">
        <v>38.965543</v>
      </c>
      <c r="AA108" s="31">
        <v>8.117319</v>
      </c>
      <c r="AB108" s="31">
        <v>8.262168</v>
      </c>
      <c r="AC108" s="35"/>
      <c r="AD108" s="33"/>
      <c r="AE108" s="33"/>
      <c r="AF108" s="33"/>
      <c r="AG108" s="33"/>
      <c r="AH108" s="33"/>
      <c r="AI108" s="33"/>
      <c r="AJ108" s="33"/>
      <c r="AK108" s="34"/>
      <c r="AL108" s="34"/>
      <c r="AM108" s="34"/>
      <c r="AN108" s="33"/>
      <c r="AO108" s="34"/>
      <c r="AP108" s="34"/>
      <c r="AQ108" s="33"/>
      <c r="AR108" s="33"/>
      <c r="AS108" s="34"/>
      <c r="AT108" s="34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</row>
    <row r="109" spans="1:58" ht="12.75">
      <c r="A109" s="8">
        <f t="shared" si="3"/>
        <v>4.0999998026719995</v>
      </c>
      <c r="B109" s="31">
        <v>6.59831</v>
      </c>
      <c r="C109" s="31">
        <v>887.31555</v>
      </c>
      <c r="D109" s="31">
        <v>23.004634</v>
      </c>
      <c r="E109" s="31">
        <v>4.534236</v>
      </c>
      <c r="F109" s="31">
        <v>0</v>
      </c>
      <c r="G109" s="31">
        <v>19.053791</v>
      </c>
      <c r="H109" s="31">
        <v>1117.752665</v>
      </c>
      <c r="I109" s="31">
        <v>2745.809104</v>
      </c>
      <c r="J109" s="31">
        <v>11920.666949</v>
      </c>
      <c r="K109" s="31">
        <v>374.838741</v>
      </c>
      <c r="L109" s="31">
        <v>1151.14994</v>
      </c>
      <c r="M109" s="31">
        <v>55.575447</v>
      </c>
      <c r="N109" s="31">
        <v>2.298428</v>
      </c>
      <c r="O109" s="31">
        <v>0</v>
      </c>
      <c r="P109" s="31">
        <v>65.388387</v>
      </c>
      <c r="Q109" s="31">
        <v>7.377441</v>
      </c>
      <c r="R109" s="31">
        <v>0</v>
      </c>
      <c r="S109" s="31">
        <v>10.225583</v>
      </c>
      <c r="T109" s="31">
        <v>16184.371938</v>
      </c>
      <c r="U109" s="31">
        <v>1581.564128</v>
      </c>
      <c r="V109" s="31">
        <v>4263.704989</v>
      </c>
      <c r="W109" s="31">
        <v>30.860607</v>
      </c>
      <c r="X109" s="31">
        <v>27.506818</v>
      </c>
      <c r="Y109" s="31">
        <v>0</v>
      </c>
      <c r="Z109" s="31">
        <v>37.13771</v>
      </c>
      <c r="AA109" s="31">
        <v>8.112878</v>
      </c>
      <c r="AB109" s="31">
        <v>8.260063</v>
      </c>
      <c r="AC109" s="35"/>
      <c r="AD109" s="33"/>
      <c r="AE109" s="33"/>
      <c r="AF109" s="33"/>
      <c r="AG109" s="33"/>
      <c r="AH109" s="33"/>
      <c r="AI109" s="33"/>
      <c r="AJ109" s="33"/>
      <c r="AK109" s="34"/>
      <c r="AL109" s="34"/>
      <c r="AM109" s="34"/>
      <c r="AN109" s="33"/>
      <c r="AO109" s="34"/>
      <c r="AP109" s="34"/>
      <c r="AQ109" s="33"/>
      <c r="AR109" s="33"/>
      <c r="AS109" s="34"/>
      <c r="AT109" s="34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</row>
    <row r="110" spans="1:58" ht="12.75">
      <c r="A110" s="8">
        <f t="shared" si="3"/>
        <v>3.9000002972704</v>
      </c>
      <c r="B110" s="31">
        <v>6.276442</v>
      </c>
      <c r="C110" s="31">
        <v>887.139158</v>
      </c>
      <c r="D110" s="31">
        <v>22.953102</v>
      </c>
      <c r="E110" s="31">
        <v>4.450552</v>
      </c>
      <c r="F110" s="31">
        <v>0</v>
      </c>
      <c r="G110" s="31">
        <v>18.684365</v>
      </c>
      <c r="H110" s="31">
        <v>1111.963001</v>
      </c>
      <c r="I110" s="31">
        <v>2687.72624</v>
      </c>
      <c r="J110" s="31">
        <v>11970.962935</v>
      </c>
      <c r="K110" s="31">
        <v>369.921794</v>
      </c>
      <c r="L110" s="31">
        <v>1149.451698</v>
      </c>
      <c r="M110" s="31">
        <v>54.970596</v>
      </c>
      <c r="N110" s="31">
        <v>2.348581</v>
      </c>
      <c r="O110" s="31">
        <v>0</v>
      </c>
      <c r="P110" s="31">
        <v>65.047924</v>
      </c>
      <c r="Q110" s="31">
        <v>7.368515</v>
      </c>
      <c r="R110" s="31">
        <v>0</v>
      </c>
      <c r="S110" s="31">
        <v>10.084117</v>
      </c>
      <c r="T110" s="31">
        <v>16166.440467</v>
      </c>
      <c r="U110" s="31">
        <v>1574.344089</v>
      </c>
      <c r="V110" s="31">
        <v>4195.477533</v>
      </c>
      <c r="W110" s="31">
        <v>30.798743</v>
      </c>
      <c r="X110" s="31">
        <v>27.126275</v>
      </c>
      <c r="Y110" s="31">
        <v>0</v>
      </c>
      <c r="Z110" s="31">
        <v>35.666007</v>
      </c>
      <c r="AA110" s="31">
        <v>8.108549</v>
      </c>
      <c r="AB110" s="31">
        <v>8.258022</v>
      </c>
      <c r="AC110" s="35"/>
      <c r="AD110" s="33"/>
      <c r="AE110" s="33"/>
      <c r="AF110" s="33"/>
      <c r="AG110" s="33"/>
      <c r="AH110" s="33"/>
      <c r="AI110" s="33"/>
      <c r="AJ110" s="33"/>
      <c r="AK110" s="34"/>
      <c r="AL110" s="34"/>
      <c r="AM110" s="34"/>
      <c r="AN110" s="33"/>
      <c r="AO110" s="34"/>
      <c r="AP110" s="34"/>
      <c r="AQ110" s="33"/>
      <c r="AR110" s="33"/>
      <c r="AS110" s="34"/>
      <c r="AT110" s="34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</row>
    <row r="111" spans="1:58" ht="12.75">
      <c r="A111" s="8">
        <f t="shared" si="3"/>
        <v>3.7000001704976</v>
      </c>
      <c r="B111" s="31">
        <v>5.954573</v>
      </c>
      <c r="C111" s="31">
        <v>886.955052</v>
      </c>
      <c r="D111" s="31">
        <v>22.901071</v>
      </c>
      <c r="E111" s="31">
        <v>4.3906</v>
      </c>
      <c r="F111" s="31">
        <v>0</v>
      </c>
      <c r="G111" s="31">
        <v>18.321946</v>
      </c>
      <c r="H111" s="31">
        <v>1106.182888</v>
      </c>
      <c r="I111" s="31">
        <v>2631.009351</v>
      </c>
      <c r="J111" s="31">
        <v>12019.620319</v>
      </c>
      <c r="K111" s="31">
        <v>365.075181</v>
      </c>
      <c r="L111" s="31">
        <v>1147.804873</v>
      </c>
      <c r="M111" s="31">
        <v>54.368067</v>
      </c>
      <c r="N111" s="31">
        <v>2.398184</v>
      </c>
      <c r="O111" s="31">
        <v>0</v>
      </c>
      <c r="P111" s="31">
        <v>64.719284</v>
      </c>
      <c r="Q111" s="31">
        <v>7.361973</v>
      </c>
      <c r="R111" s="31">
        <v>0</v>
      </c>
      <c r="S111" s="31">
        <v>9.945129</v>
      </c>
      <c r="T111" s="31">
        <v>16148.262644</v>
      </c>
      <c r="U111" s="31">
        <v>1567.248121</v>
      </c>
      <c r="V111" s="31">
        <v>4128.642325</v>
      </c>
      <c r="W111" s="31">
        <v>30.736062</v>
      </c>
      <c r="X111" s="31">
        <v>26.752396</v>
      </c>
      <c r="Y111" s="31">
        <v>0</v>
      </c>
      <c r="Z111" s="31">
        <v>34.440205</v>
      </c>
      <c r="AA111" s="31">
        <v>8.10434</v>
      </c>
      <c r="AB111" s="31">
        <v>8.256041</v>
      </c>
      <c r="AC111" s="35"/>
      <c r="AD111" s="33"/>
      <c r="AE111" s="33"/>
      <c r="AF111" s="33"/>
      <c r="AG111" s="33"/>
      <c r="AH111" s="33"/>
      <c r="AI111" s="33"/>
      <c r="AJ111" s="33"/>
      <c r="AK111" s="34"/>
      <c r="AL111" s="34"/>
      <c r="AM111" s="34"/>
      <c r="AN111" s="33"/>
      <c r="AO111" s="34"/>
      <c r="AP111" s="34"/>
      <c r="AQ111" s="33"/>
      <c r="AR111" s="33"/>
      <c r="AS111" s="34"/>
      <c r="AT111" s="34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</row>
    <row r="112" spans="1:58" ht="12.75">
      <c r="A112" s="8">
        <f t="shared" si="3"/>
        <v>3.5000000437248002</v>
      </c>
      <c r="B112" s="31">
        <v>5.632704</v>
      </c>
      <c r="C112" s="31">
        <v>886.763242</v>
      </c>
      <c r="D112" s="31">
        <v>22.848563</v>
      </c>
      <c r="E112" s="31">
        <v>4.350091</v>
      </c>
      <c r="F112" s="31">
        <v>0</v>
      </c>
      <c r="G112" s="31">
        <v>17.966321</v>
      </c>
      <c r="H112" s="31">
        <v>1100.412453</v>
      </c>
      <c r="I112" s="31">
        <v>2575.584621</v>
      </c>
      <c r="J112" s="31">
        <v>12066.703733</v>
      </c>
      <c r="K112" s="31">
        <v>360.297857</v>
      </c>
      <c r="L112" s="31">
        <v>1146.208879</v>
      </c>
      <c r="M112" s="31">
        <v>53.769579</v>
      </c>
      <c r="N112" s="31">
        <v>2.447229</v>
      </c>
      <c r="O112" s="31">
        <v>0</v>
      </c>
      <c r="P112" s="31">
        <v>64.401966</v>
      </c>
      <c r="Q112" s="31">
        <v>7.357529</v>
      </c>
      <c r="R112" s="31">
        <v>0</v>
      </c>
      <c r="S112" s="31">
        <v>9.808604</v>
      </c>
      <c r="T112" s="31">
        <v>16129.841772</v>
      </c>
      <c r="U112" s="31">
        <v>1560.276314</v>
      </c>
      <c r="V112" s="31">
        <v>4063.138039</v>
      </c>
      <c r="W112" s="31">
        <v>30.67275</v>
      </c>
      <c r="X112" s="31">
        <v>26.385145</v>
      </c>
      <c r="Y112" s="31">
        <v>0</v>
      </c>
      <c r="Z112" s="31">
        <v>33.415697</v>
      </c>
      <c r="AA112" s="31">
        <v>8.10026</v>
      </c>
      <c r="AB112" s="31">
        <v>8.25412</v>
      </c>
      <c r="AC112" s="35"/>
      <c r="AD112" s="33"/>
      <c r="AE112" s="33"/>
      <c r="AF112" s="33"/>
      <c r="AG112" s="33"/>
      <c r="AH112" s="33"/>
      <c r="AI112" s="33"/>
      <c r="AJ112" s="33"/>
      <c r="AK112" s="34"/>
      <c r="AL112" s="34"/>
      <c r="AM112" s="34"/>
      <c r="AN112" s="33"/>
      <c r="AO112" s="34"/>
      <c r="AP112" s="34"/>
      <c r="AQ112" s="33"/>
      <c r="AR112" s="33"/>
      <c r="AS112" s="34"/>
      <c r="AT112" s="34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</row>
    <row r="113" spans="1:58" ht="12.75">
      <c r="A113" s="8">
        <f t="shared" si="3"/>
        <v>3.2999999169520002</v>
      </c>
      <c r="B113" s="31">
        <v>5.310835</v>
      </c>
      <c r="C113" s="31">
        <v>886.563783</v>
      </c>
      <c r="D113" s="31">
        <v>22.795607</v>
      </c>
      <c r="E113" s="31">
        <v>4.325516</v>
      </c>
      <c r="F113" s="31">
        <v>0</v>
      </c>
      <c r="G113" s="31">
        <v>17.617294</v>
      </c>
      <c r="H113" s="31">
        <v>1094.651995</v>
      </c>
      <c r="I113" s="31">
        <v>2521.385321</v>
      </c>
      <c r="J113" s="31">
        <v>12112.271607</v>
      </c>
      <c r="K113" s="31">
        <v>355.588823</v>
      </c>
      <c r="L113" s="31">
        <v>1144.66279</v>
      </c>
      <c r="M113" s="31">
        <v>53.176885</v>
      </c>
      <c r="N113" s="31">
        <v>2.495707</v>
      </c>
      <c r="O113" s="31">
        <v>0</v>
      </c>
      <c r="P113" s="31">
        <v>64.095512</v>
      </c>
      <c r="Q113" s="31">
        <v>7.35503</v>
      </c>
      <c r="R113" s="31">
        <v>0</v>
      </c>
      <c r="S113" s="31">
        <v>9.674538</v>
      </c>
      <c r="T113" s="31">
        <v>16111.182493</v>
      </c>
      <c r="U113" s="31">
        <v>1553.428498</v>
      </c>
      <c r="V113" s="31">
        <v>3998.910886</v>
      </c>
      <c r="W113" s="31">
        <v>30.609002</v>
      </c>
      <c r="X113" s="31">
        <v>26.024508</v>
      </c>
      <c r="Y113" s="31">
        <v>0</v>
      </c>
      <c r="Z113" s="31">
        <v>32.569306</v>
      </c>
      <c r="AA113" s="31">
        <v>8.096317</v>
      </c>
      <c r="AB113" s="31">
        <v>8.252256</v>
      </c>
      <c r="AC113" s="35"/>
      <c r="AD113" s="33"/>
      <c r="AE113" s="33"/>
      <c r="AF113" s="33"/>
      <c r="AG113" s="33"/>
      <c r="AH113" s="33"/>
      <c r="AI113" s="33"/>
      <c r="AJ113" s="33"/>
      <c r="AK113" s="34"/>
      <c r="AL113" s="34"/>
      <c r="AM113" s="34"/>
      <c r="AN113" s="33"/>
      <c r="AO113" s="34"/>
      <c r="AP113" s="34"/>
      <c r="AQ113" s="33"/>
      <c r="AR113" s="33"/>
      <c r="AS113" s="34"/>
      <c r="AT113" s="34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</row>
    <row r="114" spans="1:58" ht="12.75">
      <c r="A114" s="8">
        <f t="shared" si="3"/>
        <v>3.0999997901792</v>
      </c>
      <c r="B114" s="31">
        <v>4.988966</v>
      </c>
      <c r="C114" s="31">
        <v>886.356769</v>
      </c>
      <c r="D114" s="31">
        <v>22.74223</v>
      </c>
      <c r="E114" s="31">
        <v>4.314007</v>
      </c>
      <c r="F114" s="31">
        <v>0</v>
      </c>
      <c r="G114" s="31">
        <v>17.274689</v>
      </c>
      <c r="H114" s="31">
        <v>1088.901998</v>
      </c>
      <c r="I114" s="31">
        <v>2468.351589</v>
      </c>
      <c r="J114" s="31">
        <v>12156.376835</v>
      </c>
      <c r="K114" s="31">
        <v>350.947123</v>
      </c>
      <c r="L114" s="31">
        <v>1143.16538</v>
      </c>
      <c r="M114" s="31">
        <v>52.591731</v>
      </c>
      <c r="N114" s="31">
        <v>2.543618</v>
      </c>
      <c r="O114" s="31">
        <v>0</v>
      </c>
      <c r="P114" s="31">
        <v>63.799501</v>
      </c>
      <c r="Q114" s="31">
        <v>7.353638</v>
      </c>
      <c r="R114" s="31">
        <v>0</v>
      </c>
      <c r="S114" s="31">
        <v>9.542934</v>
      </c>
      <c r="T114" s="31">
        <v>16092.290882</v>
      </c>
      <c r="U114" s="31">
        <v>1546.704233</v>
      </c>
      <c r="V114" s="31">
        <v>3935.914047</v>
      </c>
      <c r="W114" s="31">
        <v>30.545021</v>
      </c>
      <c r="X114" s="31">
        <v>25.670492</v>
      </c>
      <c r="Y114" s="31">
        <v>0</v>
      </c>
      <c r="Z114" s="31">
        <v>31.828455</v>
      </c>
      <c r="AA114" s="31">
        <v>8.092516</v>
      </c>
      <c r="AB114" s="31">
        <v>8.250448</v>
      </c>
      <c r="AC114" s="35"/>
      <c r="AD114" s="33"/>
      <c r="AE114" s="33"/>
      <c r="AF114" s="33"/>
      <c r="AG114" s="33"/>
      <c r="AH114" s="33"/>
      <c r="AI114" s="33"/>
      <c r="AJ114" s="33"/>
      <c r="AK114" s="34"/>
      <c r="AL114" s="34"/>
      <c r="AM114" s="34"/>
      <c r="AN114" s="33"/>
      <c r="AO114" s="34"/>
      <c r="AP114" s="34"/>
      <c r="AQ114" s="33"/>
      <c r="AR114" s="33"/>
      <c r="AS114" s="34"/>
      <c r="AT114" s="34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</row>
    <row r="115" spans="1:58" ht="12.75">
      <c r="A115" s="8">
        <f t="shared" si="3"/>
        <v>2.9000002847776</v>
      </c>
      <c r="B115" s="31">
        <v>4.667098</v>
      </c>
      <c r="C115" s="31">
        <v>886.142345</v>
      </c>
      <c r="D115" s="31">
        <v>22.688466</v>
      </c>
      <c r="E115" s="31">
        <v>4.313222</v>
      </c>
      <c r="F115" s="31">
        <v>0</v>
      </c>
      <c r="G115" s="31">
        <v>16.938346</v>
      </c>
      <c r="H115" s="31">
        <v>1083.163136</v>
      </c>
      <c r="I115" s="31">
        <v>2416.43008</v>
      </c>
      <c r="J115" s="31">
        <v>12199.067576</v>
      </c>
      <c r="K115" s="31">
        <v>346.371837</v>
      </c>
      <c r="L115" s="31">
        <v>1141.715173</v>
      </c>
      <c r="M115" s="31">
        <v>52.0158</v>
      </c>
      <c r="N115" s="31">
        <v>2.590963</v>
      </c>
      <c r="O115" s="31">
        <v>0</v>
      </c>
      <c r="P115" s="31">
        <v>63.513547</v>
      </c>
      <c r="Q115" s="31">
        <v>7.353638</v>
      </c>
      <c r="R115" s="31">
        <v>0</v>
      </c>
      <c r="S115" s="31">
        <v>9.4138</v>
      </c>
      <c r="T115" s="31">
        <v>16073.174551</v>
      </c>
      <c r="U115" s="31">
        <v>1540.10281</v>
      </c>
      <c r="V115" s="31">
        <v>3874.106975</v>
      </c>
      <c r="W115" s="31">
        <v>30.481009</v>
      </c>
      <c r="X115" s="31">
        <v>25.323122</v>
      </c>
      <c r="Y115" s="31">
        <v>0</v>
      </c>
      <c r="Z115" s="31">
        <v>31.202694</v>
      </c>
      <c r="AA115" s="31">
        <v>8.088862</v>
      </c>
      <c r="AB115" s="31">
        <v>8.248695</v>
      </c>
      <c r="AC115" s="35"/>
      <c r="AD115" s="33"/>
      <c r="AE115" s="33"/>
      <c r="AF115" s="33"/>
      <c r="AG115" s="33"/>
      <c r="AH115" s="33"/>
      <c r="AI115" s="33"/>
      <c r="AJ115" s="33"/>
      <c r="AK115" s="34"/>
      <c r="AL115" s="34"/>
      <c r="AM115" s="34"/>
      <c r="AN115" s="33"/>
      <c r="AO115" s="34"/>
      <c r="AP115" s="34"/>
      <c r="AQ115" s="33"/>
      <c r="AR115" s="33"/>
      <c r="AS115" s="34"/>
      <c r="AT115" s="34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</row>
    <row r="116" spans="1:58" ht="12.75">
      <c r="A116" s="8">
        <f t="shared" si="3"/>
        <v>2.7000001580048</v>
      </c>
      <c r="B116" s="31">
        <v>4.345229</v>
      </c>
      <c r="C116" s="31">
        <v>886.901095</v>
      </c>
      <c r="D116" s="31">
        <v>24.184007</v>
      </c>
      <c r="E116" s="31">
        <v>4.373643</v>
      </c>
      <c r="F116" s="31">
        <v>0</v>
      </c>
      <c r="G116" s="31">
        <v>20.904005</v>
      </c>
      <c r="H116" s="31">
        <v>1106.355739</v>
      </c>
      <c r="I116" s="31">
        <v>2745.748567</v>
      </c>
      <c r="J116" s="31">
        <v>11888.285628</v>
      </c>
      <c r="K116" s="31">
        <v>373.161274</v>
      </c>
      <c r="L116" s="31">
        <v>1144.445402</v>
      </c>
      <c r="M116" s="31">
        <v>53.383722</v>
      </c>
      <c r="N116" s="31">
        <v>2.458114</v>
      </c>
      <c r="O116" s="31">
        <v>0</v>
      </c>
      <c r="P116" s="31">
        <v>65.707622</v>
      </c>
      <c r="Q116" s="31">
        <v>7.261665</v>
      </c>
      <c r="R116" s="31">
        <v>0</v>
      </c>
      <c r="S116" s="31">
        <v>10.8896</v>
      </c>
      <c r="T116" s="31">
        <v>16124.752731</v>
      </c>
      <c r="U116" s="31">
        <v>1570.990398</v>
      </c>
      <c r="V116" s="31">
        <v>4236.467102</v>
      </c>
      <c r="W116" s="31">
        <v>31.980494</v>
      </c>
      <c r="X116" s="31">
        <v>29.293024</v>
      </c>
      <c r="Y116" s="31">
        <v>0</v>
      </c>
      <c r="Z116" s="31">
        <v>28.199042</v>
      </c>
      <c r="AA116" s="31">
        <v>8.112223</v>
      </c>
      <c r="AB116" s="31">
        <v>8.262074</v>
      </c>
      <c r="AC116" s="35"/>
      <c r="AD116" s="33"/>
      <c r="AE116" s="33"/>
      <c r="AF116" s="33"/>
      <c r="AG116" s="33"/>
      <c r="AH116" s="33"/>
      <c r="AI116" s="33"/>
      <c r="AJ116" s="33"/>
      <c r="AK116" s="34"/>
      <c r="AL116" s="34"/>
      <c r="AM116" s="34"/>
      <c r="AN116" s="33"/>
      <c r="AO116" s="34"/>
      <c r="AP116" s="34"/>
      <c r="AQ116" s="33"/>
      <c r="AR116" s="33"/>
      <c r="AS116" s="34"/>
      <c r="AT116" s="34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</row>
    <row r="117" spans="1:58" ht="12.75">
      <c r="A117" s="8">
        <f t="shared" si="3"/>
        <v>2.500000031232</v>
      </c>
      <c r="B117" s="31">
        <v>4.02336</v>
      </c>
      <c r="C117" s="31">
        <v>886.694368</v>
      </c>
      <c r="D117" s="31">
        <v>24.134729</v>
      </c>
      <c r="E117" s="31">
        <v>4.25867</v>
      </c>
      <c r="F117" s="31">
        <v>0</v>
      </c>
      <c r="G117" s="31">
        <v>20.511828</v>
      </c>
      <c r="H117" s="31">
        <v>1100.702379</v>
      </c>
      <c r="I117" s="31">
        <v>2689.799657</v>
      </c>
      <c r="J117" s="31">
        <v>11935.822208</v>
      </c>
      <c r="K117" s="31">
        <v>368.609638</v>
      </c>
      <c r="L117" s="31">
        <v>1143.170641</v>
      </c>
      <c r="M117" s="31">
        <v>52.834279</v>
      </c>
      <c r="N117" s="31">
        <v>2.50414</v>
      </c>
      <c r="O117" s="31">
        <v>0</v>
      </c>
      <c r="P117" s="31">
        <v>65.386955</v>
      </c>
      <c r="Q117" s="31">
        <v>7.26321</v>
      </c>
      <c r="R117" s="31">
        <v>0</v>
      </c>
      <c r="S117" s="31">
        <v>10.740242</v>
      </c>
      <c r="T117" s="31">
        <v>16106.731049</v>
      </c>
      <c r="U117" s="31">
        <v>1564.614558</v>
      </c>
      <c r="V117" s="31">
        <v>4170.908841</v>
      </c>
      <c r="W117" s="31">
        <v>31.922297</v>
      </c>
      <c r="X117" s="31">
        <v>28.891251</v>
      </c>
      <c r="Y117" s="31">
        <v>0</v>
      </c>
      <c r="Z117" s="31">
        <v>27.781182</v>
      </c>
      <c r="AA117" s="31">
        <v>8.108248</v>
      </c>
      <c r="AB117" s="31">
        <v>8.260172</v>
      </c>
      <c r="AC117" s="35"/>
      <c r="AD117" s="33"/>
      <c r="AE117" s="33"/>
      <c r="AF117" s="33"/>
      <c r="AG117" s="33"/>
      <c r="AH117" s="33"/>
      <c r="AI117" s="33"/>
      <c r="AJ117" s="33"/>
      <c r="AK117" s="34"/>
      <c r="AL117" s="34"/>
      <c r="AM117" s="34"/>
      <c r="AN117" s="33"/>
      <c r="AO117" s="34"/>
      <c r="AP117" s="34"/>
      <c r="AQ117" s="33"/>
      <c r="AR117" s="33"/>
      <c r="AS117" s="34"/>
      <c r="AT117" s="34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</row>
    <row r="118" spans="1:58" ht="12.75">
      <c r="A118" s="8">
        <f t="shared" si="3"/>
        <v>2.2999999044592</v>
      </c>
      <c r="B118" s="31">
        <v>3.701491</v>
      </c>
      <c r="C118" s="31">
        <v>886.481723</v>
      </c>
      <c r="D118" s="31">
        <v>24.085214</v>
      </c>
      <c r="E118" s="31">
        <v>4.17355</v>
      </c>
      <c r="F118" s="31">
        <v>0</v>
      </c>
      <c r="G118" s="31">
        <v>20.127078</v>
      </c>
      <c r="H118" s="31">
        <v>1095.060782</v>
      </c>
      <c r="I118" s="31">
        <v>2635.042325</v>
      </c>
      <c r="J118" s="31">
        <v>11981.849607</v>
      </c>
      <c r="K118" s="31">
        <v>364.119219</v>
      </c>
      <c r="L118" s="31">
        <v>1141.92573</v>
      </c>
      <c r="M118" s="31">
        <v>52.303995</v>
      </c>
      <c r="N118" s="31">
        <v>2.549695</v>
      </c>
      <c r="O118" s="31">
        <v>0</v>
      </c>
      <c r="P118" s="31">
        <v>65.076768</v>
      </c>
      <c r="Q118" s="31">
        <v>7.265709</v>
      </c>
      <c r="R118" s="31">
        <v>0</v>
      </c>
      <c r="S118" s="31">
        <v>10.594223</v>
      </c>
      <c r="T118" s="31">
        <v>16088.541479</v>
      </c>
      <c r="U118" s="31">
        <v>1558.348945</v>
      </c>
      <c r="V118" s="31">
        <v>4106.691872</v>
      </c>
      <c r="W118" s="31">
        <v>31.865308</v>
      </c>
      <c r="X118" s="31">
        <v>28.498459</v>
      </c>
      <c r="Y118" s="31">
        <v>0</v>
      </c>
      <c r="Z118" s="31">
        <v>27.428896</v>
      </c>
      <c r="AA118" s="31">
        <v>8.104426</v>
      </c>
      <c r="AB118" s="31">
        <v>8.258323</v>
      </c>
      <c r="AC118" s="35"/>
      <c r="AD118" s="33"/>
      <c r="AE118" s="33"/>
      <c r="AF118" s="33"/>
      <c r="AG118" s="33"/>
      <c r="AH118" s="33"/>
      <c r="AI118" s="33"/>
      <c r="AJ118" s="33"/>
      <c r="AK118" s="34"/>
      <c r="AL118" s="34"/>
      <c r="AM118" s="34"/>
      <c r="AN118" s="33"/>
      <c r="AO118" s="34"/>
      <c r="AP118" s="34"/>
      <c r="AQ118" s="33"/>
      <c r="AR118" s="33"/>
      <c r="AS118" s="34"/>
      <c r="AT118" s="34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</row>
    <row r="119" spans="1:58" ht="12.75">
      <c r="A119" s="8">
        <f t="shared" si="3"/>
        <v>2.0999997776864</v>
      </c>
      <c r="B119" s="31">
        <v>3.379622</v>
      </c>
      <c r="C119" s="31">
        <v>886.341165</v>
      </c>
      <c r="D119" s="31">
        <v>24.05296</v>
      </c>
      <c r="E119" s="31">
        <v>4.759805</v>
      </c>
      <c r="F119" s="31">
        <v>0</v>
      </c>
      <c r="G119" s="31">
        <v>19.877928</v>
      </c>
      <c r="H119" s="31">
        <v>1091.393637</v>
      </c>
      <c r="I119" s="31">
        <v>2598.508361</v>
      </c>
      <c r="J119" s="31">
        <v>12011.808262</v>
      </c>
      <c r="K119" s="31">
        <v>359.600396</v>
      </c>
      <c r="L119" s="31">
        <v>1141.021523</v>
      </c>
      <c r="M119" s="31">
        <v>51.840437</v>
      </c>
      <c r="N119" s="31">
        <v>2.579038</v>
      </c>
      <c r="O119" s="31">
        <v>0</v>
      </c>
      <c r="P119" s="31">
        <v>64.872354</v>
      </c>
      <c r="Q119" s="31">
        <v>7.335613</v>
      </c>
      <c r="R119" s="31">
        <v>0</v>
      </c>
      <c r="S119" s="31">
        <v>10.494797</v>
      </c>
      <c r="T119" s="31">
        <v>16074.961409</v>
      </c>
      <c r="U119" s="31">
        <v>1552.462356</v>
      </c>
      <c r="V119" s="31">
        <v>4063.153147</v>
      </c>
      <c r="W119" s="31">
        <v>31.816041</v>
      </c>
      <c r="X119" s="31">
        <v>28.231004</v>
      </c>
      <c r="Y119" s="31">
        <v>0</v>
      </c>
      <c r="Z119" s="31">
        <v>31.809731</v>
      </c>
      <c r="AA119" s="31">
        <v>8.100983</v>
      </c>
      <c r="AB119" s="31">
        <v>8.257142</v>
      </c>
      <c r="AC119" s="35"/>
      <c r="AD119" s="33"/>
      <c r="AE119" s="33"/>
      <c r="AF119" s="33"/>
      <c r="AG119" s="33"/>
      <c r="AH119" s="33"/>
      <c r="AI119" s="33"/>
      <c r="AJ119" s="33"/>
      <c r="AK119" s="34"/>
      <c r="AL119" s="34"/>
      <c r="AM119" s="34"/>
      <c r="AN119" s="33"/>
      <c r="AO119" s="34"/>
      <c r="AP119" s="34"/>
      <c r="AQ119" s="33"/>
      <c r="AR119" s="33"/>
      <c r="AS119" s="34"/>
      <c r="AT119" s="34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</row>
    <row r="120" spans="1:58" ht="12.75">
      <c r="A120" s="8">
        <f t="shared" si="3"/>
        <v>1.9000002722848002</v>
      </c>
      <c r="B120" s="31">
        <v>3.057754</v>
      </c>
      <c r="C120" s="31">
        <v>886.198268</v>
      </c>
      <c r="D120" s="31">
        <v>24.020628</v>
      </c>
      <c r="E120" s="31">
        <v>5.193325</v>
      </c>
      <c r="F120" s="31">
        <v>0</v>
      </c>
      <c r="G120" s="31">
        <v>19.630738</v>
      </c>
      <c r="H120" s="31">
        <v>1087.724878</v>
      </c>
      <c r="I120" s="31">
        <v>2562.051991</v>
      </c>
      <c r="J120" s="31">
        <v>12041.572397</v>
      </c>
      <c r="K120" s="31">
        <v>355.140952</v>
      </c>
      <c r="L120" s="31">
        <v>1140.130436</v>
      </c>
      <c r="M120" s="31">
        <v>51.387457</v>
      </c>
      <c r="N120" s="31">
        <v>2.608146</v>
      </c>
      <c r="O120" s="31">
        <v>0</v>
      </c>
      <c r="P120" s="31">
        <v>64.669232</v>
      </c>
      <c r="Q120" s="31">
        <v>7.397182</v>
      </c>
      <c r="R120" s="31">
        <v>0</v>
      </c>
      <c r="S120" s="31">
        <v>10.396429</v>
      </c>
      <c r="T120" s="31">
        <v>16061.338957</v>
      </c>
      <c r="U120" s="31">
        <v>1546.658845</v>
      </c>
      <c r="V120" s="31">
        <v>4019.76656</v>
      </c>
      <c r="W120" s="31">
        <v>31.76752</v>
      </c>
      <c r="X120" s="31">
        <v>27.966393</v>
      </c>
      <c r="Y120" s="31">
        <v>0</v>
      </c>
      <c r="Z120" s="31">
        <v>36.186166</v>
      </c>
      <c r="AA120" s="31">
        <v>8.097863</v>
      </c>
      <c r="AB120" s="31">
        <v>8.255963</v>
      </c>
      <c r="AC120" s="35"/>
      <c r="AD120" s="33"/>
      <c r="AE120" s="33"/>
      <c r="AF120" s="33"/>
      <c r="AG120" s="33"/>
      <c r="AH120" s="33"/>
      <c r="AI120" s="33"/>
      <c r="AJ120" s="33"/>
      <c r="AK120" s="34"/>
      <c r="AL120" s="34"/>
      <c r="AM120" s="34"/>
      <c r="AN120" s="33"/>
      <c r="AO120" s="34"/>
      <c r="AP120" s="34"/>
      <c r="AQ120" s="33"/>
      <c r="AR120" s="33"/>
      <c r="AS120" s="34"/>
      <c r="AT120" s="34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</row>
    <row r="121" spans="1:58" ht="12.75">
      <c r="A121" s="8">
        <f t="shared" si="3"/>
        <v>1.7000001455120002</v>
      </c>
      <c r="B121" s="31">
        <v>2.735885</v>
      </c>
      <c r="C121" s="31">
        <v>886.053121</v>
      </c>
      <c r="D121" s="31">
        <v>23.988232</v>
      </c>
      <c r="E121" s="31">
        <v>5.515257</v>
      </c>
      <c r="F121" s="31">
        <v>0</v>
      </c>
      <c r="G121" s="31">
        <v>19.385926</v>
      </c>
      <c r="H121" s="31">
        <v>1084.05538</v>
      </c>
      <c r="I121" s="31">
        <v>2525.789533</v>
      </c>
      <c r="J121" s="31">
        <v>12071.008259</v>
      </c>
      <c r="K121" s="31">
        <v>350.74022</v>
      </c>
      <c r="L121" s="31">
        <v>1139.249265</v>
      </c>
      <c r="M121" s="31">
        <v>50.947753</v>
      </c>
      <c r="N121" s="31">
        <v>2.637033</v>
      </c>
      <c r="O121" s="31">
        <v>0</v>
      </c>
      <c r="P121" s="31">
        <v>64.468289</v>
      </c>
      <c r="Q121" s="31">
        <v>7.450397</v>
      </c>
      <c r="R121" s="31">
        <v>0</v>
      </c>
      <c r="S121" s="31">
        <v>10.299387</v>
      </c>
      <c r="T121" s="31">
        <v>16047.676996</v>
      </c>
      <c r="U121" s="31">
        <v>1540.937238</v>
      </c>
      <c r="V121" s="31">
        <v>3976.668736</v>
      </c>
      <c r="W121" s="31">
        <v>31.720041</v>
      </c>
      <c r="X121" s="31">
        <v>27.705352</v>
      </c>
      <c r="Y121" s="31">
        <v>0</v>
      </c>
      <c r="Z121" s="31">
        <v>40.375886</v>
      </c>
      <c r="AA121" s="31">
        <v>8.094968</v>
      </c>
      <c r="AB121" s="31">
        <v>8.254791</v>
      </c>
      <c r="AC121" s="35"/>
      <c r="AD121" s="33"/>
      <c r="AE121" s="33"/>
      <c r="AF121" s="33"/>
      <c r="AG121" s="33"/>
      <c r="AH121" s="33"/>
      <c r="AI121" s="33"/>
      <c r="AJ121" s="33"/>
      <c r="AK121" s="34"/>
      <c r="AL121" s="34"/>
      <c r="AM121" s="34"/>
      <c r="AN121" s="33"/>
      <c r="AO121" s="34"/>
      <c r="AP121" s="34"/>
      <c r="AQ121" s="33"/>
      <c r="AR121" s="33"/>
      <c r="AS121" s="34"/>
      <c r="AT121" s="34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</row>
    <row r="122" spans="1:58" ht="12.75">
      <c r="A122" s="8">
        <f t="shared" si="3"/>
        <v>1.5000000187392002</v>
      </c>
      <c r="B122" s="31">
        <v>2.414016</v>
      </c>
      <c r="C122" s="31">
        <v>885.905822</v>
      </c>
      <c r="D122" s="31">
        <v>23.955785</v>
      </c>
      <c r="E122" s="31">
        <v>5.755424</v>
      </c>
      <c r="F122" s="31">
        <v>0</v>
      </c>
      <c r="G122" s="31">
        <v>19.143662</v>
      </c>
      <c r="H122" s="31">
        <v>1080.386089</v>
      </c>
      <c r="I122" s="31">
        <v>2489.792576</v>
      </c>
      <c r="J122" s="31">
        <v>12100.040285</v>
      </c>
      <c r="K122" s="31">
        <v>346.397533</v>
      </c>
      <c r="L122" s="31">
        <v>1138.376617</v>
      </c>
      <c r="M122" s="31">
        <v>50.522175</v>
      </c>
      <c r="N122" s="31">
        <v>2.665714</v>
      </c>
      <c r="O122" s="31">
        <v>0</v>
      </c>
      <c r="P122" s="31">
        <v>64.270039</v>
      </c>
      <c r="Q122" s="31">
        <v>7.496288</v>
      </c>
      <c r="R122" s="31">
        <v>0</v>
      </c>
      <c r="S122" s="31">
        <v>10.203776</v>
      </c>
      <c r="T122" s="31">
        <v>16033.978613</v>
      </c>
      <c r="U122" s="31">
        <v>1535.296325</v>
      </c>
      <c r="V122" s="31">
        <v>3933.938328</v>
      </c>
      <c r="W122" s="31">
        <v>31.673716</v>
      </c>
      <c r="X122" s="31">
        <v>27.448156</v>
      </c>
      <c r="Y122" s="31">
        <v>0</v>
      </c>
      <c r="Z122" s="31">
        <v>44.299373</v>
      </c>
      <c r="AA122" s="31">
        <v>8.092273</v>
      </c>
      <c r="AB122" s="31">
        <v>8.253629</v>
      </c>
      <c r="AC122" s="35"/>
      <c r="AD122" s="33"/>
      <c r="AE122" s="33"/>
      <c r="AF122" s="33"/>
      <c r="AG122" s="33"/>
      <c r="AH122" s="33"/>
      <c r="AI122" s="33"/>
      <c r="AJ122" s="33"/>
      <c r="AK122" s="34"/>
      <c r="AL122" s="34"/>
      <c r="AM122" s="34"/>
      <c r="AN122" s="33"/>
      <c r="AO122" s="34"/>
      <c r="AP122" s="34"/>
      <c r="AQ122" s="33"/>
      <c r="AR122" s="33"/>
      <c r="AS122" s="34"/>
      <c r="AT122" s="34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</row>
    <row r="123" spans="1:58" ht="12.75">
      <c r="A123" s="8">
        <f t="shared" si="3"/>
        <v>1.2999998919664002</v>
      </c>
      <c r="B123" s="31">
        <v>2.092147</v>
      </c>
      <c r="C123" s="31">
        <v>885.756475</v>
      </c>
      <c r="D123" s="31">
        <v>23.9233</v>
      </c>
      <c r="E123" s="31">
        <v>5.935571</v>
      </c>
      <c r="F123" s="31">
        <v>0</v>
      </c>
      <c r="G123" s="31">
        <v>18.904018</v>
      </c>
      <c r="H123" s="31">
        <v>1076.717978</v>
      </c>
      <c r="I123" s="31">
        <v>2454.10906</v>
      </c>
      <c r="J123" s="31">
        <v>12128.623719</v>
      </c>
      <c r="K123" s="31">
        <v>342.112219</v>
      </c>
      <c r="L123" s="31">
        <v>1137.512039</v>
      </c>
      <c r="M123" s="31">
        <v>50.110618</v>
      </c>
      <c r="N123" s="31">
        <v>2.694201</v>
      </c>
      <c r="O123" s="31">
        <v>0</v>
      </c>
      <c r="P123" s="31">
        <v>64.074795</v>
      </c>
      <c r="Q123" s="31">
        <v>7.534855</v>
      </c>
      <c r="R123" s="31">
        <v>0</v>
      </c>
      <c r="S123" s="31">
        <v>10.109621</v>
      </c>
      <c r="T123" s="31">
        <v>16020.247203</v>
      </c>
      <c r="U123" s="31">
        <v>1529.734875</v>
      </c>
      <c r="V123" s="31">
        <v>3891.623485</v>
      </c>
      <c r="W123" s="31">
        <v>31.628563</v>
      </c>
      <c r="X123" s="31">
        <v>27.194881</v>
      </c>
      <c r="Y123" s="31">
        <v>0</v>
      </c>
      <c r="Z123" s="31">
        <v>47.792282</v>
      </c>
      <c r="AA123" s="31">
        <v>8.089753</v>
      </c>
      <c r="AB123" s="31">
        <v>8.25248</v>
      </c>
      <c r="AC123" s="35"/>
      <c r="AD123" s="33"/>
      <c r="AE123" s="33"/>
      <c r="AF123" s="33"/>
      <c r="AG123" s="33"/>
      <c r="AH123" s="33"/>
      <c r="AI123" s="33"/>
      <c r="AJ123" s="33"/>
      <c r="AK123" s="34"/>
      <c r="AL123" s="34"/>
      <c r="AM123" s="34"/>
      <c r="AN123" s="33"/>
      <c r="AO123" s="34"/>
      <c r="AP123" s="34"/>
      <c r="AQ123" s="33"/>
      <c r="AR123" s="33"/>
      <c r="AS123" s="34"/>
      <c r="AT123" s="34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</row>
    <row r="124" spans="1:58" ht="12.75">
      <c r="A124" s="8">
        <f t="shared" si="3"/>
        <v>1.0999997651936</v>
      </c>
      <c r="B124" s="31">
        <v>1.770278</v>
      </c>
      <c r="C124" s="31">
        <v>885.605193</v>
      </c>
      <c r="D124" s="31">
        <v>23.890793</v>
      </c>
      <c r="E124" s="31">
        <v>6.0716</v>
      </c>
      <c r="F124" s="31">
        <v>0</v>
      </c>
      <c r="G124" s="31">
        <v>18.667028</v>
      </c>
      <c r="H124" s="31">
        <v>1073.052004</v>
      </c>
      <c r="I124" s="31">
        <v>2418.773363</v>
      </c>
      <c r="J124" s="31">
        <v>12156.731668</v>
      </c>
      <c r="K124" s="31">
        <v>337.883596</v>
      </c>
      <c r="L124" s="31">
        <v>1136.655623</v>
      </c>
      <c r="M124" s="31">
        <v>49.712429</v>
      </c>
      <c r="N124" s="31">
        <v>2.722504</v>
      </c>
      <c r="O124" s="31">
        <v>0</v>
      </c>
      <c r="P124" s="31">
        <v>63.882754</v>
      </c>
      <c r="Q124" s="31">
        <v>7.567394</v>
      </c>
      <c r="R124" s="31">
        <v>0</v>
      </c>
      <c r="S124" s="31">
        <v>10.016914</v>
      </c>
      <c r="T124" s="31">
        <v>16006.486522</v>
      </c>
      <c r="U124" s="31">
        <v>1524.251647</v>
      </c>
      <c r="V124" s="31">
        <v>3849.754854</v>
      </c>
      <c r="W124" s="31">
        <v>31.58454</v>
      </c>
      <c r="X124" s="31">
        <v>26.9455</v>
      </c>
      <c r="Y124" s="31">
        <v>0</v>
      </c>
      <c r="Z124" s="31">
        <v>50.857347</v>
      </c>
      <c r="AA124" s="31">
        <v>8.087388</v>
      </c>
      <c r="AB124" s="31">
        <v>8.251343</v>
      </c>
      <c r="AC124" s="35"/>
      <c r="AD124" s="33"/>
      <c r="AE124" s="33"/>
      <c r="AF124" s="33"/>
      <c r="AG124" s="33"/>
      <c r="AH124" s="33"/>
      <c r="AI124" s="33"/>
      <c r="AJ124" s="33"/>
      <c r="AK124" s="34"/>
      <c r="AL124" s="34"/>
      <c r="AM124" s="34"/>
      <c r="AN124" s="33"/>
      <c r="AO124" s="34"/>
      <c r="AP124" s="34"/>
      <c r="AQ124" s="33"/>
      <c r="AR124" s="33"/>
      <c r="AS124" s="34"/>
      <c r="AT124" s="34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</row>
    <row r="125" spans="1:58" ht="12.75">
      <c r="A125" s="8">
        <f t="shared" si="3"/>
        <v>0.900000259792</v>
      </c>
      <c r="B125" s="31">
        <v>1.44841</v>
      </c>
      <c r="C125" s="31">
        <v>885.452094</v>
      </c>
      <c r="D125" s="31">
        <v>23.858279</v>
      </c>
      <c r="E125" s="31">
        <v>6.175156</v>
      </c>
      <c r="F125" s="31">
        <v>0</v>
      </c>
      <c r="G125" s="31">
        <v>18.432701</v>
      </c>
      <c r="H125" s="31">
        <v>1069.389088</v>
      </c>
      <c r="I125" s="31">
        <v>2383.811588</v>
      </c>
      <c r="J125" s="31">
        <v>12184.348338</v>
      </c>
      <c r="K125" s="31">
        <v>333.710971</v>
      </c>
      <c r="L125" s="31">
        <v>1135.807795</v>
      </c>
      <c r="M125" s="31">
        <v>49.326624</v>
      </c>
      <c r="N125" s="31">
        <v>2.750634</v>
      </c>
      <c r="O125" s="31">
        <v>0</v>
      </c>
      <c r="P125" s="31">
        <v>63.694043</v>
      </c>
      <c r="Q125" s="31">
        <v>7.594746</v>
      </c>
      <c r="R125" s="31">
        <v>0</v>
      </c>
      <c r="S125" s="31">
        <v>9.925624</v>
      </c>
      <c r="T125" s="31">
        <v>15992.700709</v>
      </c>
      <c r="U125" s="31">
        <v>1518.84539</v>
      </c>
      <c r="V125" s="31">
        <v>3808.352371</v>
      </c>
      <c r="W125" s="31">
        <v>31.541575</v>
      </c>
      <c r="X125" s="31">
        <v>26.699928</v>
      </c>
      <c r="Y125" s="31">
        <v>0</v>
      </c>
      <c r="Z125" s="31">
        <v>53.469645</v>
      </c>
      <c r="AA125" s="31">
        <v>8.085156</v>
      </c>
      <c r="AB125" s="31">
        <v>8.250221</v>
      </c>
      <c r="AC125" s="35"/>
      <c r="AD125" s="33"/>
      <c r="AE125" s="33"/>
      <c r="AF125" s="33"/>
      <c r="AG125" s="33"/>
      <c r="AH125" s="33"/>
      <c r="AI125" s="33"/>
      <c r="AJ125" s="33"/>
      <c r="AK125" s="34"/>
      <c r="AL125" s="34"/>
      <c r="AM125" s="34"/>
      <c r="AN125" s="33"/>
      <c r="AO125" s="34"/>
      <c r="AP125" s="34"/>
      <c r="AQ125" s="33"/>
      <c r="AR125" s="33"/>
      <c r="AS125" s="34"/>
      <c r="AT125" s="34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</row>
    <row r="126" spans="1:58" ht="12.75">
      <c r="A126" s="8">
        <f t="shared" si="3"/>
        <v>0.7000001330192</v>
      </c>
      <c r="B126" s="31">
        <v>1.126541</v>
      </c>
      <c r="C126" s="31">
        <v>885.297303</v>
      </c>
      <c r="D126" s="31">
        <v>23.825774</v>
      </c>
      <c r="E126" s="31">
        <v>6.254777</v>
      </c>
      <c r="F126" s="31">
        <v>0</v>
      </c>
      <c r="G126" s="31">
        <v>18.201041</v>
      </c>
      <c r="H126" s="31">
        <v>1065.730091</v>
      </c>
      <c r="I126" s="31">
        <v>2349.244502</v>
      </c>
      <c r="J126" s="31">
        <v>12211.465227</v>
      </c>
      <c r="K126" s="31">
        <v>329.593643</v>
      </c>
      <c r="L126" s="31">
        <v>1134.969201</v>
      </c>
      <c r="M126" s="31">
        <v>48.952012</v>
      </c>
      <c r="N126" s="31">
        <v>2.778597</v>
      </c>
      <c r="O126" s="31">
        <v>0</v>
      </c>
      <c r="P126" s="31">
        <v>63.50874</v>
      </c>
      <c r="Q126" s="31">
        <v>7.617424</v>
      </c>
      <c r="R126" s="31">
        <v>0</v>
      </c>
      <c r="S126" s="31">
        <v>9.835706</v>
      </c>
      <c r="T126" s="31">
        <v>15978.894304</v>
      </c>
      <c r="U126" s="31">
        <v>1513.514856</v>
      </c>
      <c r="V126" s="31">
        <v>3767.429078</v>
      </c>
      <c r="W126" s="31">
        <v>31.499572</v>
      </c>
      <c r="X126" s="31">
        <v>26.458048</v>
      </c>
      <c r="Y126" s="31">
        <v>0</v>
      </c>
      <c r="Z126" s="31">
        <v>55.623106</v>
      </c>
      <c r="AA126" s="31">
        <v>8.083039</v>
      </c>
      <c r="AB126" s="31">
        <v>8.249114</v>
      </c>
      <c r="AC126" s="35"/>
      <c r="AD126" s="33"/>
      <c r="AE126" s="33"/>
      <c r="AF126" s="33"/>
      <c r="AG126" s="33"/>
      <c r="AH126" s="33"/>
      <c r="AI126" s="33"/>
      <c r="AJ126" s="33"/>
      <c r="AK126" s="34"/>
      <c r="AL126" s="34"/>
      <c r="AM126" s="34"/>
      <c r="AN126" s="33"/>
      <c r="AO126" s="34"/>
      <c r="AP126" s="34"/>
      <c r="AQ126" s="33"/>
      <c r="AR126" s="33"/>
      <c r="AS126" s="34"/>
      <c r="AT126" s="34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</row>
    <row r="127" spans="1:58" ht="12.75">
      <c r="A127" s="8">
        <f t="shared" si="3"/>
        <v>0.5000000062464001</v>
      </c>
      <c r="B127" s="31">
        <v>0.804672</v>
      </c>
      <c r="C127" s="31">
        <v>885.140954</v>
      </c>
      <c r="D127" s="31">
        <v>23.793295</v>
      </c>
      <c r="E127" s="31">
        <v>6.31672</v>
      </c>
      <c r="F127" s="31">
        <v>0</v>
      </c>
      <c r="G127" s="31">
        <v>17.972041</v>
      </c>
      <c r="H127" s="31">
        <v>1062.075797</v>
      </c>
      <c r="I127" s="31">
        <v>2315.089219</v>
      </c>
      <c r="J127" s="31">
        <v>12238.078865</v>
      </c>
      <c r="K127" s="31">
        <v>325.530898</v>
      </c>
      <c r="L127" s="31">
        <v>1134.140626</v>
      </c>
      <c r="M127" s="31">
        <v>48.587274</v>
      </c>
      <c r="N127" s="31">
        <v>2.8064</v>
      </c>
      <c r="O127" s="31">
        <v>0</v>
      </c>
      <c r="P127" s="31">
        <v>63.326893</v>
      </c>
      <c r="Q127" s="31">
        <v>7.636269</v>
      </c>
      <c r="R127" s="31">
        <v>0</v>
      </c>
      <c r="S127" s="31">
        <v>9.747107</v>
      </c>
      <c r="T127" s="31">
        <v>15965.072252</v>
      </c>
      <c r="U127" s="31">
        <v>1508.258797</v>
      </c>
      <c r="V127" s="31">
        <v>3726.993387</v>
      </c>
      <c r="W127" s="31">
        <v>31.458422</v>
      </c>
      <c r="X127" s="31">
        <v>26.219718</v>
      </c>
      <c r="Y127" s="31">
        <v>0</v>
      </c>
      <c r="Z127" s="31">
        <v>57.349257</v>
      </c>
      <c r="AA127" s="31">
        <v>8.081019</v>
      </c>
      <c r="AB127" s="31">
        <v>8.248022</v>
      </c>
      <c r="AC127" s="35"/>
      <c r="AD127" s="33"/>
      <c r="AE127" s="33"/>
      <c r="AF127" s="33"/>
      <c r="AG127" s="33"/>
      <c r="AH127" s="33"/>
      <c r="AI127" s="33"/>
      <c r="AJ127" s="33"/>
      <c r="AK127" s="34"/>
      <c r="AL127" s="34"/>
      <c r="AM127" s="34"/>
      <c r="AN127" s="33"/>
      <c r="AO127" s="34"/>
      <c r="AP127" s="34"/>
      <c r="AQ127" s="33"/>
      <c r="AR127" s="33"/>
      <c r="AS127" s="34"/>
      <c r="AT127" s="34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</row>
    <row r="128" spans="1:58" ht="12.75">
      <c r="A128" s="8">
        <f t="shared" si="3"/>
        <v>0.2999998794736</v>
      </c>
      <c r="B128" s="31">
        <v>0.482803</v>
      </c>
      <c r="C128" s="31">
        <v>884.983183</v>
      </c>
      <c r="D128" s="31">
        <v>23.760859</v>
      </c>
      <c r="E128" s="31">
        <v>6.365576</v>
      </c>
      <c r="F128" s="31">
        <v>0</v>
      </c>
      <c r="G128" s="31">
        <v>17.745694</v>
      </c>
      <c r="H128" s="31">
        <v>1058.426906</v>
      </c>
      <c r="I128" s="31">
        <v>2281.360174</v>
      </c>
      <c r="J128" s="31">
        <v>12264.189413</v>
      </c>
      <c r="K128" s="31">
        <v>321.522012</v>
      </c>
      <c r="L128" s="31">
        <v>1133.322932</v>
      </c>
      <c r="M128" s="31">
        <v>48.231028</v>
      </c>
      <c r="N128" s="31">
        <v>2.834046</v>
      </c>
      <c r="O128" s="31">
        <v>0</v>
      </c>
      <c r="P128" s="31">
        <v>63.148523</v>
      </c>
      <c r="Q128" s="31">
        <v>7.652233</v>
      </c>
      <c r="R128" s="31">
        <v>0</v>
      </c>
      <c r="S128" s="31">
        <v>9.659772</v>
      </c>
      <c r="T128" s="31">
        <v>15951.239895</v>
      </c>
      <c r="U128" s="31">
        <v>1503.075971</v>
      </c>
      <c r="V128" s="31">
        <v>3687.050482</v>
      </c>
      <c r="W128" s="31">
        <v>31.418008</v>
      </c>
      <c r="X128" s="31">
        <v>25.984786</v>
      </c>
      <c r="Y128" s="31">
        <v>0</v>
      </c>
      <c r="Z128" s="31">
        <v>58.736183</v>
      </c>
      <c r="AA128" s="31">
        <v>8.079083</v>
      </c>
      <c r="AB128" s="31">
        <v>8.246946</v>
      </c>
      <c r="AC128" s="35"/>
      <c r="AD128" s="33"/>
      <c r="AE128" s="33"/>
      <c r="AF128" s="33"/>
      <c r="AG128" s="33"/>
      <c r="AH128" s="33"/>
      <c r="AI128" s="33"/>
      <c r="AJ128" s="33"/>
      <c r="AK128" s="34"/>
      <c r="AL128" s="34"/>
      <c r="AM128" s="34"/>
      <c r="AN128" s="33"/>
      <c r="AO128" s="34"/>
      <c r="AP128" s="34"/>
      <c r="AQ128" s="33"/>
      <c r="AR128" s="33"/>
      <c r="AS128" s="34"/>
      <c r="AT128" s="34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</row>
    <row r="129" spans="1:58" ht="12.75">
      <c r="A129" s="8">
        <f t="shared" si="3"/>
        <v>0.0999997527008</v>
      </c>
      <c r="B129" s="31">
        <v>0.160934</v>
      </c>
      <c r="C129" s="31">
        <v>884.824135</v>
      </c>
      <c r="D129" s="31">
        <v>23.728485</v>
      </c>
      <c r="E129" s="31">
        <v>6.404711</v>
      </c>
      <c r="F129" s="31">
        <v>0</v>
      </c>
      <c r="G129" s="31">
        <v>17.521991</v>
      </c>
      <c r="H129" s="31">
        <v>1054.784019</v>
      </c>
      <c r="I129" s="31">
        <v>2248.069681</v>
      </c>
      <c r="J129" s="31">
        <v>12289.799761</v>
      </c>
      <c r="K129" s="31">
        <v>317.566253</v>
      </c>
      <c r="L129" s="31">
        <v>1132.517015</v>
      </c>
      <c r="M129" s="31">
        <v>47.881876</v>
      </c>
      <c r="N129" s="31">
        <v>2.861537</v>
      </c>
      <c r="O129" s="31">
        <v>0</v>
      </c>
      <c r="P129" s="31">
        <v>62.973635</v>
      </c>
      <c r="Q129" s="31">
        <v>7.665833</v>
      </c>
      <c r="R129" s="31">
        <v>0</v>
      </c>
      <c r="S129" s="31">
        <v>9.573641</v>
      </c>
      <c r="T129" s="31">
        <v>15937.402968</v>
      </c>
      <c r="U129" s="31">
        <v>1497.965144</v>
      </c>
      <c r="V129" s="31">
        <v>3647.603207</v>
      </c>
      <c r="W129" s="31">
        <v>31.37821</v>
      </c>
      <c r="X129" s="31">
        <v>25.753095</v>
      </c>
      <c r="Y129" s="31">
        <v>0</v>
      </c>
      <c r="Z129" s="31">
        <v>59.818481</v>
      </c>
      <c r="AA129" s="31">
        <v>8.077217</v>
      </c>
      <c r="AB129" s="31">
        <v>8.245886</v>
      </c>
      <c r="AC129" s="35"/>
      <c r="AD129" s="33"/>
      <c r="AE129" s="33"/>
      <c r="AF129" s="33"/>
      <c r="AG129" s="33"/>
      <c r="AH129" s="33"/>
      <c r="AI129" s="33"/>
      <c r="AJ129" s="33"/>
      <c r="AK129" s="34"/>
      <c r="AL129" s="34"/>
      <c r="AM129" s="34"/>
      <c r="AN129" s="33"/>
      <c r="AO129" s="34"/>
      <c r="AP129" s="34"/>
      <c r="AQ129" s="33"/>
      <c r="AR129" s="33"/>
      <c r="AS129" s="34"/>
      <c r="AT129" s="34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</row>
    <row r="130" spans="1:58" ht="12.75">
      <c r="A130" s="8">
        <f t="shared" si="3"/>
        <v>0</v>
      </c>
      <c r="B130" s="31">
        <v>0</v>
      </c>
      <c r="C130" s="31">
        <v>884.824135</v>
      </c>
      <c r="D130" s="31">
        <v>23.728485</v>
      </c>
      <c r="E130" s="31">
        <v>6.404711</v>
      </c>
      <c r="F130" s="31">
        <v>0</v>
      </c>
      <c r="G130" s="31">
        <v>17.521991</v>
      </c>
      <c r="H130" s="31">
        <v>1054.784019</v>
      </c>
      <c r="I130" s="31">
        <v>2248.069681</v>
      </c>
      <c r="J130" s="31">
        <v>12289.799761</v>
      </c>
      <c r="K130" s="31">
        <v>317.566253</v>
      </c>
      <c r="L130" s="31">
        <v>1132.517015</v>
      </c>
      <c r="M130" s="31">
        <v>47.881876</v>
      </c>
      <c r="N130" s="31">
        <v>2.861537</v>
      </c>
      <c r="O130" s="31">
        <v>0</v>
      </c>
      <c r="P130" s="31">
        <v>62.973635</v>
      </c>
      <c r="Q130" s="31">
        <v>7.665833</v>
      </c>
      <c r="R130" s="31">
        <v>0</v>
      </c>
      <c r="S130" s="31">
        <v>9.573641</v>
      </c>
      <c r="T130" s="31">
        <v>15937.402968</v>
      </c>
      <c r="U130" s="31">
        <v>1497.965144</v>
      </c>
      <c r="V130" s="31">
        <v>3647.603207</v>
      </c>
      <c r="W130" s="31">
        <v>31.37821</v>
      </c>
      <c r="X130" s="31">
        <v>25.753095</v>
      </c>
      <c r="Y130" s="31">
        <v>0</v>
      </c>
      <c r="Z130" s="31">
        <v>59.818481</v>
      </c>
      <c r="AA130" s="31">
        <v>8.077217</v>
      </c>
      <c r="AB130" s="31">
        <v>8.245886</v>
      </c>
      <c r="AC130" s="35"/>
      <c r="AD130" s="33"/>
      <c r="AE130" s="33"/>
      <c r="AF130" s="33"/>
      <c r="AG130" s="33"/>
      <c r="AH130" s="33"/>
      <c r="AI130" s="33"/>
      <c r="AJ130" s="33"/>
      <c r="AK130" s="34"/>
      <c r="AL130" s="34"/>
      <c r="AM130" s="34"/>
      <c r="AN130" s="33"/>
      <c r="AO130" s="34"/>
      <c r="AP130" s="34"/>
      <c r="AQ130" s="33"/>
      <c r="AR130" s="33"/>
      <c r="AS130" s="34"/>
      <c r="AT130" s="34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</row>
    <row r="131" spans="1:58" ht="12.75">
      <c r="A131" s="8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5"/>
      <c r="AD131" s="33"/>
      <c r="AE131" s="33"/>
      <c r="AF131" s="33"/>
      <c r="AG131" s="33"/>
      <c r="AH131" s="33"/>
      <c r="AI131" s="33"/>
      <c r="AJ131" s="33"/>
      <c r="AK131" s="34"/>
      <c r="AL131" s="34"/>
      <c r="AM131" s="34"/>
      <c r="AN131" s="33"/>
      <c r="AO131" s="34"/>
      <c r="AP131" s="34"/>
      <c r="AQ131" s="33"/>
      <c r="AR131" s="33"/>
      <c r="AS131" s="34"/>
      <c r="AT131" s="34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</row>
    <row r="132" spans="1:58" ht="12.75">
      <c r="A132" s="8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5"/>
      <c r="AD132" s="33"/>
      <c r="AE132" s="33"/>
      <c r="AF132" s="33"/>
      <c r="AG132" s="33"/>
      <c r="AH132" s="33"/>
      <c r="AI132" s="33"/>
      <c r="AJ132" s="33"/>
      <c r="AK132" s="34"/>
      <c r="AL132" s="34"/>
      <c r="AM132" s="34"/>
      <c r="AN132" s="33"/>
      <c r="AO132" s="34"/>
      <c r="AP132" s="34"/>
      <c r="AQ132" s="33"/>
      <c r="AR132" s="33"/>
      <c r="AS132" s="34"/>
      <c r="AT132" s="34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</row>
    <row r="133" spans="1:58" ht="12.75">
      <c r="A133" s="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5"/>
      <c r="AD133" s="33"/>
      <c r="AE133" s="33"/>
      <c r="AF133" s="33"/>
      <c r="AG133" s="33"/>
      <c r="AH133" s="33"/>
      <c r="AI133" s="33"/>
      <c r="AJ133" s="33"/>
      <c r="AK133" s="34"/>
      <c r="AL133" s="34"/>
      <c r="AM133" s="34"/>
      <c r="AN133" s="33"/>
      <c r="AO133" s="34"/>
      <c r="AP133" s="34"/>
      <c r="AQ133" s="33"/>
      <c r="AR133" s="33"/>
      <c r="AS133" s="34"/>
      <c r="AT133" s="34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</row>
    <row r="134" spans="1:58" ht="12.75">
      <c r="A134" s="8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5"/>
      <c r="AD134" s="33"/>
      <c r="AE134" s="33"/>
      <c r="AF134" s="33"/>
      <c r="AG134" s="33"/>
      <c r="AH134" s="33"/>
      <c r="AI134" s="33"/>
      <c r="AJ134" s="33"/>
      <c r="AK134" s="34"/>
      <c r="AL134" s="34"/>
      <c r="AM134" s="34"/>
      <c r="AN134" s="33"/>
      <c r="AO134" s="34"/>
      <c r="AP134" s="34"/>
      <c r="AQ134" s="33"/>
      <c r="AR134" s="33"/>
      <c r="AS134" s="34"/>
      <c r="AT134" s="34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</row>
    <row r="135" spans="1:58" ht="12.75">
      <c r="A135" s="8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5"/>
      <c r="AD135" s="33"/>
      <c r="AE135" s="33"/>
      <c r="AF135" s="33"/>
      <c r="AG135" s="33"/>
      <c r="AH135" s="33"/>
      <c r="AI135" s="33"/>
      <c r="AJ135" s="33"/>
      <c r="AK135" s="34"/>
      <c r="AL135" s="34"/>
      <c r="AM135" s="34"/>
      <c r="AN135" s="33"/>
      <c r="AO135" s="34"/>
      <c r="AP135" s="34"/>
      <c r="AQ135" s="33"/>
      <c r="AR135" s="33"/>
      <c r="AS135" s="34"/>
      <c r="AT135" s="34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</row>
    <row r="136" spans="1:58" ht="12.75">
      <c r="A136" s="8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5"/>
      <c r="AD136" s="33"/>
      <c r="AE136" s="33"/>
      <c r="AF136" s="33"/>
      <c r="AG136" s="33"/>
      <c r="AH136" s="33"/>
      <c r="AI136" s="33"/>
      <c r="AJ136" s="33"/>
      <c r="AK136" s="34"/>
      <c r="AL136" s="34"/>
      <c r="AM136" s="34"/>
      <c r="AN136" s="33"/>
      <c r="AO136" s="34"/>
      <c r="AP136" s="34"/>
      <c r="AQ136" s="33"/>
      <c r="AR136" s="33"/>
      <c r="AS136" s="34"/>
      <c r="AT136" s="34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</row>
    <row r="137" spans="1:58" ht="12.75">
      <c r="A137" s="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5"/>
      <c r="AD137" s="33"/>
      <c r="AE137" s="33"/>
      <c r="AF137" s="33"/>
      <c r="AG137" s="33"/>
      <c r="AH137" s="33"/>
      <c r="AI137" s="33"/>
      <c r="AJ137" s="33"/>
      <c r="AK137" s="34"/>
      <c r="AL137" s="34"/>
      <c r="AM137" s="34"/>
      <c r="AN137" s="33"/>
      <c r="AO137" s="34"/>
      <c r="AP137" s="34"/>
      <c r="AQ137" s="33"/>
      <c r="AR137" s="33"/>
      <c r="AS137" s="34"/>
      <c r="AT137" s="34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</row>
    <row r="138" spans="1:58" ht="12.75">
      <c r="A138" s="8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5"/>
      <c r="AD138" s="33"/>
      <c r="AE138" s="33"/>
      <c r="AF138" s="33"/>
      <c r="AG138" s="33"/>
      <c r="AH138" s="33"/>
      <c r="AI138" s="33"/>
      <c r="AJ138" s="33"/>
      <c r="AK138" s="34"/>
      <c r="AL138" s="34"/>
      <c r="AM138" s="34"/>
      <c r="AN138" s="33"/>
      <c r="AO138" s="34"/>
      <c r="AP138" s="34"/>
      <c r="AQ138" s="33"/>
      <c r="AR138" s="33"/>
      <c r="AS138" s="34"/>
      <c r="AT138" s="34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</row>
    <row r="139" spans="1:58" ht="12.75">
      <c r="A139" s="8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5"/>
      <c r="AD139" s="33"/>
      <c r="AE139" s="33"/>
      <c r="AF139" s="33"/>
      <c r="AG139" s="33"/>
      <c r="AH139" s="33"/>
      <c r="AI139" s="33"/>
      <c r="AJ139" s="33"/>
      <c r="AK139" s="34"/>
      <c r="AL139" s="34"/>
      <c r="AM139" s="34"/>
      <c r="AN139" s="33"/>
      <c r="AO139" s="34"/>
      <c r="AP139" s="34"/>
      <c r="AQ139" s="33"/>
      <c r="AR139" s="33"/>
      <c r="AS139" s="34"/>
      <c r="AT139" s="34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</row>
    <row r="140" spans="1:58" ht="12.75">
      <c r="A140" s="8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5"/>
      <c r="AD140" s="33"/>
      <c r="AE140" s="33"/>
      <c r="AF140" s="33"/>
      <c r="AG140" s="33"/>
      <c r="AH140" s="33"/>
      <c r="AI140" s="33"/>
      <c r="AJ140" s="33"/>
      <c r="AK140" s="34"/>
      <c r="AL140" s="34"/>
      <c r="AM140" s="34"/>
      <c r="AN140" s="33"/>
      <c r="AO140" s="34"/>
      <c r="AP140" s="34"/>
      <c r="AQ140" s="33"/>
      <c r="AR140" s="33"/>
      <c r="AS140" s="34"/>
      <c r="AT140" s="34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</row>
    <row r="141" spans="1:58" ht="12.75">
      <c r="A141" s="8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5"/>
      <c r="AD141" s="33"/>
      <c r="AE141" s="33"/>
      <c r="AF141" s="33"/>
      <c r="AG141" s="33"/>
      <c r="AH141" s="33"/>
      <c r="AI141" s="33"/>
      <c r="AJ141" s="33"/>
      <c r="AK141" s="34"/>
      <c r="AL141" s="34"/>
      <c r="AM141" s="34"/>
      <c r="AN141" s="33"/>
      <c r="AO141" s="34"/>
      <c r="AP141" s="34"/>
      <c r="AQ141" s="33"/>
      <c r="AR141" s="33"/>
      <c r="AS141" s="34"/>
      <c r="AT141" s="34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</row>
    <row r="142" spans="1:58" ht="12.75">
      <c r="A142" s="8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5"/>
      <c r="AD142" s="33"/>
      <c r="AE142" s="33"/>
      <c r="AF142" s="33"/>
      <c r="AG142" s="33"/>
      <c r="AH142" s="33"/>
      <c r="AI142" s="33"/>
      <c r="AJ142" s="33"/>
      <c r="AK142" s="34"/>
      <c r="AL142" s="34"/>
      <c r="AM142" s="34"/>
      <c r="AN142" s="33"/>
      <c r="AO142" s="34"/>
      <c r="AP142" s="34"/>
      <c r="AQ142" s="33"/>
      <c r="AR142" s="33"/>
      <c r="AS142" s="34"/>
      <c r="AT142" s="34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</row>
    <row r="143" spans="1:58" ht="12.75">
      <c r="A143" s="8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5"/>
      <c r="AD143" s="33"/>
      <c r="AE143" s="33"/>
      <c r="AF143" s="33"/>
      <c r="AG143" s="33"/>
      <c r="AH143" s="33"/>
      <c r="AI143" s="33"/>
      <c r="AJ143" s="33"/>
      <c r="AK143" s="34"/>
      <c r="AL143" s="34"/>
      <c r="AM143" s="34"/>
      <c r="AN143" s="33"/>
      <c r="AO143" s="34"/>
      <c r="AP143" s="34"/>
      <c r="AQ143" s="33"/>
      <c r="AR143" s="33"/>
      <c r="AS143" s="34"/>
      <c r="AT143" s="34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</row>
    <row r="144" spans="1:58" ht="12.75">
      <c r="A144" s="8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5"/>
      <c r="AD144" s="33"/>
      <c r="AE144" s="33"/>
      <c r="AF144" s="33"/>
      <c r="AG144" s="33"/>
      <c r="AH144" s="33"/>
      <c r="AI144" s="33"/>
      <c r="AJ144" s="33"/>
      <c r="AK144" s="34"/>
      <c r="AL144" s="34"/>
      <c r="AM144" s="34"/>
      <c r="AN144" s="33"/>
      <c r="AO144" s="34"/>
      <c r="AP144" s="34"/>
      <c r="AQ144" s="33"/>
      <c r="AR144" s="33"/>
      <c r="AS144" s="34"/>
      <c r="AT144" s="34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</row>
    <row r="145" spans="1:58" ht="12.75">
      <c r="A145" s="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5"/>
      <c r="AD145" s="33"/>
      <c r="AE145" s="33"/>
      <c r="AF145" s="33"/>
      <c r="AG145" s="33"/>
      <c r="AH145" s="33"/>
      <c r="AI145" s="33"/>
      <c r="AJ145" s="33"/>
      <c r="AK145" s="34"/>
      <c r="AL145" s="34"/>
      <c r="AM145" s="34"/>
      <c r="AN145" s="33"/>
      <c r="AO145" s="34"/>
      <c r="AP145" s="34"/>
      <c r="AQ145" s="33"/>
      <c r="AR145" s="33"/>
      <c r="AS145" s="34"/>
      <c r="AT145" s="34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</row>
    <row r="146" spans="1:58" ht="12.75">
      <c r="A146" s="8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5"/>
      <c r="AD146" s="33"/>
      <c r="AE146" s="33"/>
      <c r="AF146" s="33"/>
      <c r="AG146" s="33"/>
      <c r="AH146" s="33"/>
      <c r="AI146" s="33"/>
      <c r="AJ146" s="33"/>
      <c r="AK146" s="34"/>
      <c r="AL146" s="34"/>
      <c r="AM146" s="34"/>
      <c r="AN146" s="33"/>
      <c r="AO146" s="34"/>
      <c r="AP146" s="34"/>
      <c r="AQ146" s="33"/>
      <c r="AR146" s="33"/>
      <c r="AS146" s="34"/>
      <c r="AT146" s="34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</row>
    <row r="147" spans="1:58" ht="12.75">
      <c r="A147" s="8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5"/>
      <c r="AD147" s="33"/>
      <c r="AE147" s="33"/>
      <c r="AF147" s="33"/>
      <c r="AG147" s="33"/>
      <c r="AH147" s="33"/>
      <c r="AI147" s="33"/>
      <c r="AJ147" s="33"/>
      <c r="AK147" s="34"/>
      <c r="AL147" s="34"/>
      <c r="AM147" s="34"/>
      <c r="AN147" s="33"/>
      <c r="AO147" s="34"/>
      <c r="AP147" s="34"/>
      <c r="AQ147" s="33"/>
      <c r="AR147" s="33"/>
      <c r="AS147" s="34"/>
      <c r="AT147" s="34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</row>
    <row r="148" spans="1:58" ht="12.75">
      <c r="A148" s="8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5"/>
      <c r="AD148" s="33"/>
      <c r="AE148" s="33"/>
      <c r="AF148" s="33"/>
      <c r="AG148" s="33"/>
      <c r="AH148" s="33"/>
      <c r="AI148" s="33"/>
      <c r="AJ148" s="33"/>
      <c r="AK148" s="34"/>
      <c r="AL148" s="34"/>
      <c r="AM148" s="34"/>
      <c r="AN148" s="33"/>
      <c r="AO148" s="34"/>
      <c r="AP148" s="34"/>
      <c r="AQ148" s="33"/>
      <c r="AR148" s="33"/>
      <c r="AS148" s="34"/>
      <c r="AT148" s="34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</row>
    <row r="149" spans="1:58" ht="12.75">
      <c r="A149" s="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5"/>
      <c r="AD149" s="33"/>
      <c r="AE149" s="33"/>
      <c r="AF149" s="33"/>
      <c r="AG149" s="33"/>
      <c r="AH149" s="33"/>
      <c r="AI149" s="33"/>
      <c r="AJ149" s="33"/>
      <c r="AK149" s="34"/>
      <c r="AL149" s="34"/>
      <c r="AM149" s="34"/>
      <c r="AN149" s="33"/>
      <c r="AO149" s="34"/>
      <c r="AP149" s="34"/>
      <c r="AQ149" s="33"/>
      <c r="AR149" s="33"/>
      <c r="AS149" s="34"/>
      <c r="AT149" s="34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</row>
    <row r="150" spans="1:58" ht="12.75">
      <c r="A150" s="8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5"/>
      <c r="AD150" s="33"/>
      <c r="AE150" s="33"/>
      <c r="AF150" s="33"/>
      <c r="AG150" s="33"/>
      <c r="AH150" s="33"/>
      <c r="AI150" s="33"/>
      <c r="AJ150" s="33"/>
      <c r="AK150" s="34"/>
      <c r="AL150" s="34"/>
      <c r="AM150" s="34"/>
      <c r="AN150" s="33"/>
      <c r="AO150" s="34"/>
      <c r="AP150" s="34"/>
      <c r="AQ150" s="33"/>
      <c r="AR150" s="33"/>
      <c r="AS150" s="34"/>
      <c r="AT150" s="34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</row>
    <row r="151" spans="1:58" ht="12.75">
      <c r="A151" s="8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5"/>
      <c r="AD151" s="33"/>
      <c r="AE151" s="33"/>
      <c r="AF151" s="33"/>
      <c r="AG151" s="33"/>
      <c r="AH151" s="33"/>
      <c r="AI151" s="33"/>
      <c r="AJ151" s="33"/>
      <c r="AK151" s="34"/>
      <c r="AL151" s="34"/>
      <c r="AM151" s="34"/>
      <c r="AN151" s="33"/>
      <c r="AO151" s="34"/>
      <c r="AP151" s="34"/>
      <c r="AQ151" s="33"/>
      <c r="AR151" s="33"/>
      <c r="AS151" s="34"/>
      <c r="AT151" s="34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</row>
    <row r="152" spans="1:58" ht="12.75">
      <c r="A152" s="8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5"/>
      <c r="AD152" s="33"/>
      <c r="AE152" s="33"/>
      <c r="AF152" s="33"/>
      <c r="AG152" s="33"/>
      <c r="AH152" s="33"/>
      <c r="AI152" s="33"/>
      <c r="AJ152" s="33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</row>
    <row r="153" spans="1:58" ht="12.75">
      <c r="A153" s="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5"/>
      <c r="AD153" s="33"/>
      <c r="AE153" s="33"/>
      <c r="AF153" s="33"/>
      <c r="AG153" s="33"/>
      <c r="AH153" s="33"/>
      <c r="AI153" s="33"/>
      <c r="AJ153" s="33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</row>
    <row r="154" spans="1:58" ht="12.75">
      <c r="A154" s="8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5"/>
      <c r="AD154" s="33"/>
      <c r="AE154" s="33"/>
      <c r="AF154" s="33"/>
      <c r="AG154" s="33"/>
      <c r="AH154" s="33"/>
      <c r="AI154" s="33"/>
      <c r="AJ154" s="33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</row>
    <row r="155" spans="1:58" ht="12.75">
      <c r="A155" s="8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5"/>
      <c r="AD155" s="33"/>
      <c r="AE155" s="33"/>
      <c r="AF155" s="33"/>
      <c r="AG155" s="33"/>
      <c r="AH155" s="33"/>
      <c r="AI155" s="33"/>
      <c r="AJ155" s="33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</row>
    <row r="156" spans="1:58" ht="12.75">
      <c r="A156" s="8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5"/>
      <c r="AD156" s="33"/>
      <c r="AE156" s="33"/>
      <c r="AF156" s="33"/>
      <c r="AG156" s="33"/>
      <c r="AH156" s="33"/>
      <c r="AI156" s="33"/>
      <c r="AJ156" s="33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</row>
    <row r="157" spans="1:58" ht="12.75">
      <c r="A157" s="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5"/>
      <c r="AD157" s="33"/>
      <c r="AE157" s="33"/>
      <c r="AF157" s="33"/>
      <c r="AG157" s="33"/>
      <c r="AH157" s="33"/>
      <c r="AI157" s="33"/>
      <c r="AJ157" s="33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</row>
    <row r="158" spans="1:58" ht="12.75">
      <c r="A158" s="8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5"/>
      <c r="AD158" s="33"/>
      <c r="AE158" s="33"/>
      <c r="AF158" s="33"/>
      <c r="AG158" s="33"/>
      <c r="AH158" s="33"/>
      <c r="AI158" s="33"/>
      <c r="AJ158" s="33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</row>
    <row r="159" spans="1:58" ht="12.75">
      <c r="A159" s="8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5"/>
      <c r="AD159" s="33"/>
      <c r="AE159" s="33"/>
      <c r="AF159" s="33"/>
      <c r="AG159" s="33"/>
      <c r="AH159" s="33"/>
      <c r="AI159" s="33"/>
      <c r="AJ159" s="33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</row>
    <row r="160" spans="1:58" ht="12.75">
      <c r="A160" s="8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5"/>
      <c r="AD160" s="33"/>
      <c r="AE160" s="33"/>
      <c r="AF160" s="33"/>
      <c r="AG160" s="33"/>
      <c r="AH160" s="33"/>
      <c r="AI160" s="33"/>
      <c r="AJ160" s="33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</row>
    <row r="161" spans="1:58" ht="12.75">
      <c r="A161" s="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5"/>
      <c r="AD161" s="33"/>
      <c r="AE161" s="33"/>
      <c r="AF161" s="33"/>
      <c r="AG161" s="33"/>
      <c r="AH161" s="33"/>
      <c r="AI161" s="33"/>
      <c r="AJ161" s="33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</row>
    <row r="162" spans="1:58" ht="12.75">
      <c r="A162" s="8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5"/>
      <c r="AD162" s="33"/>
      <c r="AE162" s="33"/>
      <c r="AF162" s="33"/>
      <c r="AG162" s="33"/>
      <c r="AH162" s="33"/>
      <c r="AI162" s="33"/>
      <c r="AJ162" s="33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</row>
    <row r="163" spans="1:58" ht="12.75">
      <c r="A163" s="8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5"/>
      <c r="AD163" s="33"/>
      <c r="AE163" s="33"/>
      <c r="AF163" s="33"/>
      <c r="AG163" s="33"/>
      <c r="AH163" s="33"/>
      <c r="AI163" s="33"/>
      <c r="AJ163" s="33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</row>
    <row r="164" spans="1:58" ht="12.75">
      <c r="A164" s="8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5"/>
      <c r="AD164" s="33"/>
      <c r="AE164" s="33"/>
      <c r="AF164" s="33"/>
      <c r="AG164" s="33"/>
      <c r="AH164" s="33"/>
      <c r="AI164" s="33"/>
      <c r="AJ164" s="33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</row>
    <row r="165" spans="1:58" ht="12.75">
      <c r="A165" s="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5"/>
      <c r="AD165" s="33"/>
      <c r="AE165" s="33"/>
      <c r="AF165" s="33"/>
      <c r="AG165" s="33"/>
      <c r="AH165" s="33"/>
      <c r="AI165" s="33"/>
      <c r="AJ165" s="33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</row>
    <row r="166" spans="1:58" ht="12.75">
      <c r="A166" s="8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5"/>
      <c r="AD166" s="33"/>
      <c r="AE166" s="33"/>
      <c r="AF166" s="33"/>
      <c r="AG166" s="33"/>
      <c r="AH166" s="33"/>
      <c r="AI166" s="33"/>
      <c r="AJ166" s="33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</row>
    <row r="167" spans="1:58" ht="12.75">
      <c r="A167" s="8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5"/>
      <c r="AD167" s="33"/>
      <c r="AE167" s="33"/>
      <c r="AF167" s="33"/>
      <c r="AG167" s="33"/>
      <c r="AH167" s="33"/>
      <c r="AI167" s="33"/>
      <c r="AJ167" s="33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</row>
    <row r="168" spans="1:58" ht="12.75">
      <c r="A168" s="8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5"/>
      <c r="AD168" s="33"/>
      <c r="AE168" s="33"/>
      <c r="AF168" s="33"/>
      <c r="AG168" s="33"/>
      <c r="AH168" s="33"/>
      <c r="AI168" s="33"/>
      <c r="AJ168" s="33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</row>
    <row r="169" spans="1:58" ht="12.75">
      <c r="A169" s="8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5"/>
      <c r="AD169" s="33"/>
      <c r="AE169" s="33"/>
      <c r="AF169" s="33"/>
      <c r="AG169" s="33"/>
      <c r="AH169" s="33"/>
      <c r="AI169" s="33"/>
      <c r="AJ169" s="33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</row>
    <row r="170" spans="1:58" ht="12.75">
      <c r="A170" s="8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5"/>
      <c r="AD170" s="33"/>
      <c r="AE170" s="33"/>
      <c r="AF170" s="33"/>
      <c r="AG170" s="33"/>
      <c r="AH170" s="33"/>
      <c r="AI170" s="33"/>
      <c r="AJ170" s="33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</row>
    <row r="171" spans="1:58" ht="12.75">
      <c r="A171" s="8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5"/>
      <c r="AD171" s="33"/>
      <c r="AE171" s="33"/>
      <c r="AF171" s="33"/>
      <c r="AG171" s="33"/>
      <c r="AH171" s="33"/>
      <c r="AI171" s="33"/>
      <c r="AJ171" s="33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</row>
    <row r="172" spans="1:58" ht="12.75">
      <c r="A172" s="8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5"/>
      <c r="AD172" s="33"/>
      <c r="AE172" s="33"/>
      <c r="AF172" s="33"/>
      <c r="AG172" s="33"/>
      <c r="AH172" s="33"/>
      <c r="AI172" s="33"/>
      <c r="AJ172" s="33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</row>
    <row r="173" spans="1:58" ht="12.75">
      <c r="A173" s="8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5"/>
      <c r="AD173" s="33"/>
      <c r="AE173" s="33"/>
      <c r="AF173" s="33"/>
      <c r="AG173" s="33"/>
      <c r="AH173" s="33"/>
      <c r="AI173" s="33"/>
      <c r="AJ173" s="33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</row>
    <row r="174" spans="1:58" ht="12.75">
      <c r="A174" s="8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5"/>
      <c r="AD174" s="33"/>
      <c r="AE174" s="33"/>
      <c r="AF174" s="33"/>
      <c r="AG174" s="33"/>
      <c r="AH174" s="33"/>
      <c r="AI174" s="33"/>
      <c r="AJ174" s="33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</row>
    <row r="175" spans="1:58" ht="12.75">
      <c r="A175" s="8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5"/>
      <c r="AD175" s="33"/>
      <c r="AE175" s="33"/>
      <c r="AF175" s="33"/>
      <c r="AG175" s="33"/>
      <c r="AH175" s="33"/>
      <c r="AI175" s="33"/>
      <c r="AJ175" s="33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</row>
    <row r="176" spans="1:58" ht="12.75">
      <c r="A176" s="8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5"/>
      <c r="AD176" s="33"/>
      <c r="AE176" s="33"/>
      <c r="AF176" s="33"/>
      <c r="AG176" s="33"/>
      <c r="AH176" s="33"/>
      <c r="AI176" s="33"/>
      <c r="AJ176" s="33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</row>
    <row r="177" spans="1:58" ht="12.75">
      <c r="A177" s="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5"/>
      <c r="AD177" s="33"/>
      <c r="AE177" s="33"/>
      <c r="AF177" s="33"/>
      <c r="AG177" s="33"/>
      <c r="AH177" s="33"/>
      <c r="AI177" s="33"/>
      <c r="AJ177" s="33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</row>
    <row r="178" spans="1:58" ht="12.75">
      <c r="A178" s="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5"/>
      <c r="AD178" s="33"/>
      <c r="AE178" s="33"/>
      <c r="AF178" s="33"/>
      <c r="AG178" s="33"/>
      <c r="AH178" s="33"/>
      <c r="AI178" s="33"/>
      <c r="AJ178" s="33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</row>
    <row r="179" spans="1:58" ht="12.75">
      <c r="A179" s="8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5"/>
      <c r="AD179" s="33"/>
      <c r="AE179" s="33"/>
      <c r="AF179" s="33"/>
      <c r="AG179" s="33"/>
      <c r="AH179" s="33"/>
      <c r="AI179" s="33"/>
      <c r="AJ179" s="33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</row>
    <row r="180" spans="1:58" ht="12.75">
      <c r="A180" s="8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5"/>
      <c r="AD180" s="33"/>
      <c r="AE180" s="33"/>
      <c r="AF180" s="33"/>
      <c r="AG180" s="33"/>
      <c r="AH180" s="33"/>
      <c r="AI180" s="33"/>
      <c r="AJ180" s="33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</row>
    <row r="181" spans="1:58" ht="12.75">
      <c r="A181" s="8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5"/>
      <c r="AD181" s="33"/>
      <c r="AE181" s="33"/>
      <c r="AF181" s="33"/>
      <c r="AG181" s="33"/>
      <c r="AH181" s="33"/>
      <c r="AI181" s="33"/>
      <c r="AJ181" s="33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</row>
    <row r="182" spans="1:58" ht="12.75">
      <c r="A182" s="8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5"/>
      <c r="AD182" s="33"/>
      <c r="AE182" s="33"/>
      <c r="AF182" s="33"/>
      <c r="AG182" s="33"/>
      <c r="AH182" s="33"/>
      <c r="AI182" s="33"/>
      <c r="AJ182" s="33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</row>
    <row r="183" spans="1:58" ht="12.75">
      <c r="A183" s="8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5"/>
      <c r="AD183" s="33"/>
      <c r="AE183" s="33"/>
      <c r="AF183" s="33"/>
      <c r="AG183" s="33"/>
      <c r="AH183" s="33"/>
      <c r="AI183" s="33"/>
      <c r="AJ183" s="33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</row>
    <row r="184" spans="1:58" ht="12.75">
      <c r="A184" s="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5"/>
      <c r="AD184" s="33"/>
      <c r="AE184" s="33"/>
      <c r="AF184" s="33"/>
      <c r="AG184" s="33"/>
      <c r="AH184" s="33"/>
      <c r="AI184" s="33"/>
      <c r="AJ184" s="33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</row>
    <row r="185" spans="1:58" ht="12.75">
      <c r="A185" s="8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5"/>
      <c r="AD185" s="33"/>
      <c r="AE185" s="33"/>
      <c r="AF185" s="33"/>
      <c r="AG185" s="33"/>
      <c r="AH185" s="33"/>
      <c r="AI185" s="33"/>
      <c r="AJ185" s="33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</row>
    <row r="186" spans="1:58" ht="12.75">
      <c r="A186" s="8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5"/>
      <c r="AD186" s="33"/>
      <c r="AE186" s="33"/>
      <c r="AF186" s="33"/>
      <c r="AG186" s="33"/>
      <c r="AH186" s="33"/>
      <c r="AI186" s="33"/>
      <c r="AJ186" s="33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</row>
    <row r="187" spans="1:58" ht="12.75">
      <c r="A187" s="8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5"/>
      <c r="AD187" s="33"/>
      <c r="AE187" s="33"/>
      <c r="AF187" s="33"/>
      <c r="AG187" s="33"/>
      <c r="AH187" s="33"/>
      <c r="AI187" s="33"/>
      <c r="AJ187" s="33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</row>
    <row r="188" spans="1:58" ht="12.75">
      <c r="A188" s="8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5"/>
      <c r="AD188" s="33"/>
      <c r="AE188" s="33"/>
      <c r="AF188" s="33"/>
      <c r="AG188" s="33"/>
      <c r="AH188" s="33"/>
      <c r="AI188" s="33"/>
      <c r="AJ188" s="33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</row>
    <row r="189" spans="1:58" ht="12.75">
      <c r="A189" s="8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5"/>
      <c r="AD189" s="33"/>
      <c r="AE189" s="33"/>
      <c r="AF189" s="33"/>
      <c r="AG189" s="33"/>
      <c r="AH189" s="33"/>
      <c r="AI189" s="33"/>
      <c r="AJ189" s="33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</row>
    <row r="190" spans="1:58" ht="12.75">
      <c r="A190" s="8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5"/>
      <c r="AD190" s="33"/>
      <c r="AE190" s="33"/>
      <c r="AF190" s="33"/>
      <c r="AG190" s="33"/>
      <c r="AH190" s="33"/>
      <c r="AI190" s="33"/>
      <c r="AJ190" s="33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</row>
    <row r="191" spans="1:58" ht="12.75">
      <c r="A191" s="8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5"/>
      <c r="AD191" s="33"/>
      <c r="AE191" s="33"/>
      <c r="AF191" s="33"/>
      <c r="AG191" s="33"/>
      <c r="AH191" s="33"/>
      <c r="AI191" s="33"/>
      <c r="AJ191" s="33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</row>
    <row r="192" spans="1:58" ht="12.75">
      <c r="A192" s="8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5"/>
      <c r="AD192" s="33"/>
      <c r="AE192" s="33"/>
      <c r="AF192" s="33"/>
      <c r="AG192" s="33"/>
      <c r="AH192" s="33"/>
      <c r="AI192" s="33"/>
      <c r="AJ192" s="33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</row>
    <row r="193" spans="1:58" ht="12.75">
      <c r="A193" s="8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5"/>
      <c r="AD193" s="33"/>
      <c r="AE193" s="33"/>
      <c r="AF193" s="33"/>
      <c r="AG193" s="33"/>
      <c r="AH193" s="33"/>
      <c r="AI193" s="33"/>
      <c r="AJ193" s="33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</row>
    <row r="194" spans="1:58" ht="12.75">
      <c r="A194" s="8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5"/>
      <c r="AD194" s="33"/>
      <c r="AE194" s="33"/>
      <c r="AF194" s="33"/>
      <c r="AG194" s="33"/>
      <c r="AH194" s="33"/>
      <c r="AI194" s="33"/>
      <c r="AJ194" s="33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</row>
    <row r="195" spans="1:58" ht="12.75">
      <c r="A195" s="8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5"/>
      <c r="AD195" s="33"/>
      <c r="AE195" s="33"/>
      <c r="AF195" s="33"/>
      <c r="AG195" s="33"/>
      <c r="AH195" s="33"/>
      <c r="AI195" s="33"/>
      <c r="AJ195" s="33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</row>
    <row r="196" spans="1:58" ht="12.75">
      <c r="A196" s="8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5"/>
      <c r="AD196" s="33"/>
      <c r="AE196" s="33"/>
      <c r="AF196" s="33"/>
      <c r="AG196" s="33"/>
      <c r="AH196" s="33"/>
      <c r="AI196" s="33"/>
      <c r="AJ196" s="33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</row>
    <row r="197" spans="1:58" ht="12.75">
      <c r="A197" s="8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5"/>
      <c r="AD197" s="33"/>
      <c r="AE197" s="33"/>
      <c r="AF197" s="33"/>
      <c r="AG197" s="33"/>
      <c r="AH197" s="33"/>
      <c r="AI197" s="33"/>
      <c r="AJ197" s="33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</row>
    <row r="198" spans="1:58" ht="12.75">
      <c r="A198" s="8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5"/>
      <c r="AD198" s="33"/>
      <c r="AE198" s="33"/>
      <c r="AF198" s="33"/>
      <c r="AG198" s="33"/>
      <c r="AH198" s="33"/>
      <c r="AI198" s="33"/>
      <c r="AJ198" s="33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</row>
    <row r="199" spans="1:58" ht="12.75">
      <c r="A199" s="8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5"/>
      <c r="AD199" s="33"/>
      <c r="AE199" s="33"/>
      <c r="AF199" s="33"/>
      <c r="AG199" s="33"/>
      <c r="AH199" s="33"/>
      <c r="AI199" s="33"/>
      <c r="AJ199" s="33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</row>
    <row r="200" spans="1:58" ht="12.75">
      <c r="A200" s="8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5"/>
      <c r="AD200" s="33"/>
      <c r="AE200" s="33"/>
      <c r="AF200" s="33"/>
      <c r="AG200" s="33"/>
      <c r="AH200" s="33"/>
      <c r="AI200" s="33"/>
      <c r="AJ200" s="33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</row>
    <row r="201" spans="1:58" ht="12.75">
      <c r="A201" s="8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5"/>
      <c r="AD201" s="33"/>
      <c r="AE201" s="33"/>
      <c r="AF201" s="33"/>
      <c r="AG201" s="33"/>
      <c r="AH201" s="33"/>
      <c r="AI201" s="33"/>
      <c r="AJ201" s="33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</row>
    <row r="202" spans="1:58" ht="12.75">
      <c r="A202" s="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5"/>
      <c r="AD202" s="33"/>
      <c r="AE202" s="33"/>
      <c r="AF202" s="33"/>
      <c r="AG202" s="33"/>
      <c r="AH202" s="33"/>
      <c r="AI202" s="33"/>
      <c r="AJ202" s="33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</row>
    <row r="203" spans="1:58" ht="12.75">
      <c r="A203" s="8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5"/>
      <c r="AD203" s="33"/>
      <c r="AE203" s="33"/>
      <c r="AF203" s="33"/>
      <c r="AG203" s="33"/>
      <c r="AH203" s="33"/>
      <c r="AI203" s="33"/>
      <c r="AJ203" s="33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</row>
    <row r="204" spans="1:58" ht="12.75">
      <c r="A204" s="8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5"/>
      <c r="AD204" s="33"/>
      <c r="AE204" s="33"/>
      <c r="AF204" s="33"/>
      <c r="AG204" s="33"/>
      <c r="AH204" s="33"/>
      <c r="AI204" s="33"/>
      <c r="AJ204" s="33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</row>
    <row r="205" spans="1:58" ht="12.75">
      <c r="A205" s="8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5"/>
      <c r="AD205" s="33"/>
      <c r="AE205" s="33"/>
      <c r="AF205" s="33"/>
      <c r="AG205" s="33"/>
      <c r="AH205" s="33"/>
      <c r="AI205" s="33"/>
      <c r="AJ205" s="33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</row>
    <row r="206" spans="1:58" ht="12.75">
      <c r="A206" s="8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5"/>
      <c r="AD206" s="33"/>
      <c r="AE206" s="33"/>
      <c r="AF206" s="33"/>
      <c r="AG206" s="33"/>
      <c r="AH206" s="33"/>
      <c r="AI206" s="33"/>
      <c r="AJ206" s="33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</row>
    <row r="207" spans="1:58" ht="12.75">
      <c r="A207" s="8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5"/>
      <c r="AD207" s="33"/>
      <c r="AE207" s="33"/>
      <c r="AF207" s="33"/>
      <c r="AG207" s="33"/>
      <c r="AH207" s="33"/>
      <c r="AI207" s="33"/>
      <c r="AJ207" s="33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</row>
    <row r="208" spans="1:58" ht="12.75">
      <c r="A208" s="8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5"/>
      <c r="AD208" s="33"/>
      <c r="AE208" s="33"/>
      <c r="AF208" s="33"/>
      <c r="AG208" s="33"/>
      <c r="AH208" s="33"/>
      <c r="AI208" s="33"/>
      <c r="AJ208" s="33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</row>
    <row r="209" spans="1:58" ht="12.75">
      <c r="A209" s="8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5"/>
      <c r="AD209" s="33"/>
      <c r="AE209" s="33"/>
      <c r="AF209" s="33"/>
      <c r="AG209" s="33"/>
      <c r="AH209" s="33"/>
      <c r="AI209" s="33"/>
      <c r="AJ209" s="33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</row>
    <row r="210" spans="1:58" ht="12.75">
      <c r="A210" s="8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5"/>
      <c r="AD210" s="33"/>
      <c r="AE210" s="33"/>
      <c r="AF210" s="33"/>
      <c r="AG210" s="33"/>
      <c r="AH210" s="33"/>
      <c r="AI210" s="33"/>
      <c r="AJ210" s="33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</row>
    <row r="211" spans="1:58" ht="12.75">
      <c r="A211" s="8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5"/>
      <c r="AD211" s="33"/>
      <c r="AE211" s="33"/>
      <c r="AF211" s="33"/>
      <c r="AG211" s="33"/>
      <c r="AH211" s="33"/>
      <c r="AI211" s="33"/>
      <c r="AJ211" s="33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</row>
    <row r="212" spans="1:58" ht="12.75">
      <c r="A212" s="8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5"/>
      <c r="AD212" s="33"/>
      <c r="AE212" s="33"/>
      <c r="AF212" s="33"/>
      <c r="AG212" s="33"/>
      <c r="AH212" s="33"/>
      <c r="AI212" s="33"/>
      <c r="AJ212" s="33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</row>
    <row r="213" spans="1:58" ht="12.75">
      <c r="A213" s="8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5"/>
      <c r="AD213" s="33"/>
      <c r="AE213" s="33"/>
      <c r="AF213" s="33"/>
      <c r="AG213" s="33"/>
      <c r="AH213" s="33"/>
      <c r="AI213" s="33"/>
      <c r="AJ213" s="33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</row>
    <row r="214" spans="1:58" ht="12.75">
      <c r="A214" s="8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5"/>
      <c r="AD214" s="33"/>
      <c r="AE214" s="33"/>
      <c r="AF214" s="33"/>
      <c r="AG214" s="33"/>
      <c r="AH214" s="33"/>
      <c r="AI214" s="33"/>
      <c r="AJ214" s="33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</row>
    <row r="215" spans="1:58" ht="12.75">
      <c r="A215" s="8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5"/>
      <c r="AD215" s="33"/>
      <c r="AE215" s="33"/>
      <c r="AF215" s="33"/>
      <c r="AG215" s="33"/>
      <c r="AH215" s="33"/>
      <c r="AI215" s="33"/>
      <c r="AJ215" s="33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</row>
    <row r="216" spans="1:58" ht="12.75">
      <c r="A216" s="8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5"/>
      <c r="AD216" s="33"/>
      <c r="AE216" s="33"/>
      <c r="AF216" s="33"/>
      <c r="AG216" s="33"/>
      <c r="AH216" s="33"/>
      <c r="AI216" s="33"/>
      <c r="AJ216" s="33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</row>
    <row r="217" spans="1:58" ht="12.75">
      <c r="A217" s="8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5"/>
      <c r="AD217" s="33"/>
      <c r="AE217" s="33"/>
      <c r="AF217" s="33"/>
      <c r="AG217" s="33"/>
      <c r="AH217" s="33"/>
      <c r="AI217" s="33"/>
      <c r="AJ217" s="33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</row>
    <row r="218" spans="1:58" ht="12.75">
      <c r="A218" s="8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5"/>
      <c r="AD218" s="33"/>
      <c r="AE218" s="33"/>
      <c r="AF218" s="33"/>
      <c r="AG218" s="33"/>
      <c r="AH218" s="33"/>
      <c r="AI218" s="33"/>
      <c r="AJ218" s="33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</row>
    <row r="219" spans="1:58" ht="12.75">
      <c r="A219" s="8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5"/>
      <c r="AD219" s="33"/>
      <c r="AE219" s="33"/>
      <c r="AF219" s="33"/>
      <c r="AG219" s="33"/>
      <c r="AH219" s="33"/>
      <c r="AI219" s="33"/>
      <c r="AJ219" s="33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</row>
    <row r="220" spans="1:58" ht="12.75">
      <c r="A220" s="8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5"/>
      <c r="AD220" s="33"/>
      <c r="AE220" s="33"/>
      <c r="AF220" s="33"/>
      <c r="AG220" s="33"/>
      <c r="AH220" s="33"/>
      <c r="AI220" s="33"/>
      <c r="AJ220" s="33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</row>
    <row r="221" spans="1:58" ht="12.75">
      <c r="A221" s="8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5"/>
      <c r="AD221" s="33"/>
      <c r="AE221" s="33"/>
      <c r="AF221" s="33"/>
      <c r="AG221" s="33"/>
      <c r="AH221" s="33"/>
      <c r="AI221" s="33"/>
      <c r="AJ221" s="33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</row>
    <row r="222" spans="1:58" ht="12.75">
      <c r="A222" s="8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5"/>
      <c r="AD222" s="33"/>
      <c r="AE222" s="33"/>
      <c r="AF222" s="33"/>
      <c r="AG222" s="33"/>
      <c r="AH222" s="33"/>
      <c r="AI222" s="33"/>
      <c r="AJ222" s="33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</row>
    <row r="223" spans="1:58" ht="12.75">
      <c r="A223" s="8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5"/>
      <c r="AD223" s="33"/>
      <c r="AE223" s="33"/>
      <c r="AF223" s="33"/>
      <c r="AG223" s="33"/>
      <c r="AH223" s="33"/>
      <c r="AI223" s="33"/>
      <c r="AJ223" s="33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</row>
    <row r="224" spans="1:58" ht="12.75">
      <c r="A224" s="8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5"/>
      <c r="AD224" s="33"/>
      <c r="AE224" s="33"/>
      <c r="AF224" s="33"/>
      <c r="AG224" s="33"/>
      <c r="AH224" s="33"/>
      <c r="AI224" s="33"/>
      <c r="AJ224" s="33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</row>
    <row r="225" spans="1:58" ht="12.75">
      <c r="A225" s="8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5"/>
      <c r="AD225" s="33"/>
      <c r="AE225" s="33"/>
      <c r="AF225" s="33"/>
      <c r="AG225" s="33"/>
      <c r="AH225" s="33"/>
      <c r="AI225" s="33"/>
      <c r="AJ225" s="33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</row>
    <row r="226" spans="1:58" ht="12.75">
      <c r="A226" s="8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5"/>
      <c r="AD226" s="33"/>
      <c r="AE226" s="33"/>
      <c r="AF226" s="33"/>
      <c r="AG226" s="33"/>
      <c r="AH226" s="33"/>
      <c r="AI226" s="33"/>
      <c r="AJ226" s="33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</row>
    <row r="227" spans="1:58" ht="12.75">
      <c r="A227" s="8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5"/>
      <c r="AD227" s="33"/>
      <c r="AE227" s="33"/>
      <c r="AF227" s="33"/>
      <c r="AG227" s="33"/>
      <c r="AH227" s="33"/>
      <c r="AI227" s="33"/>
      <c r="AJ227" s="33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</row>
    <row r="228" spans="1:58" ht="12.75">
      <c r="A228" s="8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5"/>
      <c r="AD228" s="33"/>
      <c r="AE228" s="33"/>
      <c r="AF228" s="33"/>
      <c r="AG228" s="33"/>
      <c r="AH228" s="33"/>
      <c r="AI228" s="33"/>
      <c r="AJ228" s="33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</row>
    <row r="229" spans="1:58" ht="12.75">
      <c r="A229" s="8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5"/>
      <c r="AD229" s="33"/>
      <c r="AE229" s="33"/>
      <c r="AF229" s="33"/>
      <c r="AG229" s="33"/>
      <c r="AH229" s="33"/>
      <c r="AI229" s="33"/>
      <c r="AJ229" s="33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</row>
    <row r="230" spans="1:58" ht="12.75">
      <c r="A230" s="8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5"/>
      <c r="AD230" s="33"/>
      <c r="AE230" s="33"/>
      <c r="AF230" s="33"/>
      <c r="AG230" s="33"/>
      <c r="AH230" s="33"/>
      <c r="AI230" s="33"/>
      <c r="AJ230" s="33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</row>
    <row r="231" spans="1:58" ht="12.75">
      <c r="A231" s="8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5"/>
      <c r="AD231" s="33"/>
      <c r="AE231" s="33"/>
      <c r="AF231" s="33"/>
      <c r="AG231" s="33"/>
      <c r="AH231" s="33"/>
      <c r="AI231" s="33"/>
      <c r="AJ231" s="33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</row>
    <row r="232" spans="1:58" ht="12.75">
      <c r="A232" s="8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5"/>
      <c r="AD232" s="33"/>
      <c r="AE232" s="33"/>
      <c r="AF232" s="33"/>
      <c r="AG232" s="33"/>
      <c r="AH232" s="33"/>
      <c r="AI232" s="33"/>
      <c r="AJ232" s="33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</row>
    <row r="233" spans="1:58" ht="12.75">
      <c r="A233" s="8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5"/>
      <c r="AD233" s="33"/>
      <c r="AE233" s="33"/>
      <c r="AF233" s="33"/>
      <c r="AG233" s="33"/>
      <c r="AH233" s="33"/>
      <c r="AI233" s="33"/>
      <c r="AJ233" s="33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</row>
    <row r="234" spans="1:58" ht="12.75">
      <c r="A234" s="8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5"/>
      <c r="AD234" s="33"/>
      <c r="AE234" s="33"/>
      <c r="AF234" s="33"/>
      <c r="AG234" s="33"/>
      <c r="AH234" s="33"/>
      <c r="AI234" s="33"/>
      <c r="AJ234" s="33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</row>
    <row r="235" spans="1:58" ht="12.75">
      <c r="A235" s="8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5"/>
      <c r="AD235" s="33"/>
      <c r="AE235" s="33"/>
      <c r="AF235" s="33"/>
      <c r="AG235" s="33"/>
      <c r="AH235" s="33"/>
      <c r="AI235" s="33"/>
      <c r="AJ235" s="33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</row>
    <row r="236" spans="1:58" ht="12.75">
      <c r="A236" s="8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5"/>
      <c r="AD236" s="33"/>
      <c r="AE236" s="33"/>
      <c r="AF236" s="33"/>
      <c r="AG236" s="33"/>
      <c r="AH236" s="33"/>
      <c r="AI236" s="33"/>
      <c r="AJ236" s="33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</row>
    <row r="237" spans="1:58" ht="12.75">
      <c r="A237" s="8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5"/>
      <c r="AD237" s="33"/>
      <c r="AE237" s="33"/>
      <c r="AF237" s="33"/>
      <c r="AG237" s="33"/>
      <c r="AH237" s="33"/>
      <c r="AI237" s="33"/>
      <c r="AJ237" s="33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</row>
    <row r="238" spans="1:58" ht="12.75">
      <c r="A238" s="8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5"/>
      <c r="AD238" s="33"/>
      <c r="AE238" s="33"/>
      <c r="AF238" s="33"/>
      <c r="AG238" s="33"/>
      <c r="AH238" s="33"/>
      <c r="AI238" s="33"/>
      <c r="AJ238" s="33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</row>
    <row r="239" spans="1:58" ht="12.75">
      <c r="A239" s="8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5"/>
      <c r="AD239" s="33"/>
      <c r="AE239" s="33"/>
      <c r="AF239" s="33"/>
      <c r="AG239" s="33"/>
      <c r="AH239" s="33"/>
      <c r="AI239" s="33"/>
      <c r="AJ239" s="33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</row>
    <row r="240" spans="1:58" ht="12.75">
      <c r="A240" s="8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5"/>
      <c r="AD240" s="33"/>
      <c r="AE240" s="33"/>
      <c r="AF240" s="33"/>
      <c r="AG240" s="33"/>
      <c r="AH240" s="33"/>
      <c r="AI240" s="33"/>
      <c r="AJ240" s="33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</row>
    <row r="241" spans="1:58" ht="12.75">
      <c r="A241" s="8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5"/>
      <c r="AD241" s="33"/>
      <c r="AE241" s="33"/>
      <c r="AF241" s="33"/>
      <c r="AG241" s="33"/>
      <c r="AH241" s="33"/>
      <c r="AI241" s="33"/>
      <c r="AJ241" s="33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</row>
    <row r="242" spans="1:58" ht="12.75">
      <c r="A242" s="8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5"/>
      <c r="AD242" s="33"/>
      <c r="AE242" s="33"/>
      <c r="AF242" s="33"/>
      <c r="AG242" s="33"/>
      <c r="AH242" s="33"/>
      <c r="AI242" s="34"/>
      <c r="AJ242" s="33"/>
      <c r="AK242" s="34"/>
      <c r="AL242" s="34"/>
      <c r="AM242" s="34"/>
      <c r="AN242" s="34"/>
      <c r="AO242" s="36"/>
      <c r="AP242" s="36"/>
      <c r="AQ242" s="36"/>
      <c r="AR242" s="36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</row>
    <row r="243" spans="1:58" ht="12.75">
      <c r="A243" s="8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5"/>
      <c r="AD243" s="33"/>
      <c r="AE243" s="33"/>
      <c r="AF243" s="33"/>
      <c r="AG243" s="33"/>
      <c r="AH243" s="33"/>
      <c r="AI243" s="34"/>
      <c r="AJ243" s="33"/>
      <c r="AK243" s="34"/>
      <c r="AL243" s="34"/>
      <c r="AM243" s="34"/>
      <c r="AN243" s="34"/>
      <c r="AO243" s="36"/>
      <c r="AP243" s="36"/>
      <c r="AQ243" s="36"/>
      <c r="AR243" s="36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</row>
    <row r="244" spans="1:58" ht="12.75">
      <c r="A244" s="8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5"/>
      <c r="AD244" s="33"/>
      <c r="AE244" s="33"/>
      <c r="AF244" s="33"/>
      <c r="AG244" s="33"/>
      <c r="AH244" s="33"/>
      <c r="AI244" s="34"/>
      <c r="AJ244" s="33"/>
      <c r="AK244" s="34"/>
      <c r="AL244" s="34"/>
      <c r="AM244" s="34"/>
      <c r="AN244" s="34"/>
      <c r="AO244" s="36"/>
      <c r="AP244" s="36"/>
      <c r="AQ244" s="36"/>
      <c r="AR244" s="36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</row>
    <row r="245" spans="1:58" ht="12.75">
      <c r="A245" s="8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5"/>
      <c r="AD245" s="33"/>
      <c r="AE245" s="33"/>
      <c r="AF245" s="33"/>
      <c r="AG245" s="33"/>
      <c r="AH245" s="33"/>
      <c r="AI245" s="34"/>
      <c r="AJ245" s="33"/>
      <c r="AK245" s="34"/>
      <c r="AL245" s="34"/>
      <c r="AM245" s="34"/>
      <c r="AN245" s="34"/>
      <c r="AO245" s="36"/>
      <c r="AP245" s="36"/>
      <c r="AQ245" s="36"/>
      <c r="AR245" s="36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</row>
    <row r="246" spans="1:58" ht="12.75">
      <c r="A246" s="8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5"/>
      <c r="AD246" s="33"/>
      <c r="AE246" s="33"/>
      <c r="AF246" s="33"/>
      <c r="AG246" s="33"/>
      <c r="AH246" s="33"/>
      <c r="AI246" s="34"/>
      <c r="AJ246" s="33"/>
      <c r="AK246" s="34"/>
      <c r="AL246" s="34"/>
      <c r="AM246" s="34"/>
      <c r="AN246" s="34"/>
      <c r="AO246" s="36"/>
      <c r="AP246" s="36"/>
      <c r="AQ246" s="36"/>
      <c r="AR246" s="36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</row>
    <row r="247" spans="1:58" ht="12.75">
      <c r="A247" s="8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5"/>
      <c r="AD247" s="33"/>
      <c r="AE247" s="33"/>
      <c r="AF247" s="33"/>
      <c r="AG247" s="33"/>
      <c r="AH247" s="33"/>
      <c r="AI247" s="34"/>
      <c r="AJ247" s="33"/>
      <c r="AK247" s="34"/>
      <c r="AL247" s="34"/>
      <c r="AM247" s="34"/>
      <c r="AN247" s="34"/>
      <c r="AO247" s="36"/>
      <c r="AP247" s="36"/>
      <c r="AQ247" s="36"/>
      <c r="AR247" s="36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</row>
    <row r="248" spans="1:58" ht="12.75">
      <c r="A248" s="8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5"/>
      <c r="AD248" s="33"/>
      <c r="AE248" s="33"/>
      <c r="AF248" s="33"/>
      <c r="AG248" s="33"/>
      <c r="AH248" s="33"/>
      <c r="AI248" s="34"/>
      <c r="AJ248" s="33"/>
      <c r="AK248" s="34"/>
      <c r="AL248" s="34"/>
      <c r="AM248" s="34"/>
      <c r="AN248" s="34"/>
      <c r="AO248" s="36"/>
      <c r="AP248" s="36"/>
      <c r="AQ248" s="36"/>
      <c r="AR248" s="36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</row>
    <row r="249" spans="1:58" ht="12.75">
      <c r="A249" s="8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5"/>
      <c r="AD249" s="33"/>
      <c r="AE249" s="33"/>
      <c r="AF249" s="33"/>
      <c r="AG249" s="33"/>
      <c r="AH249" s="33"/>
      <c r="AI249" s="34"/>
      <c r="AJ249" s="33"/>
      <c r="AK249" s="34"/>
      <c r="AL249" s="34"/>
      <c r="AM249" s="34"/>
      <c r="AN249" s="34"/>
      <c r="AO249" s="36"/>
      <c r="AP249" s="36"/>
      <c r="AQ249" s="36"/>
      <c r="AR249" s="36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</row>
    <row r="250" spans="1:58" ht="12.75">
      <c r="A250" s="8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5"/>
      <c r="AD250" s="33"/>
      <c r="AE250" s="33"/>
      <c r="AF250" s="33"/>
      <c r="AG250" s="33"/>
      <c r="AH250" s="33"/>
      <c r="AI250" s="34"/>
      <c r="AJ250" s="33"/>
      <c r="AK250" s="34"/>
      <c r="AL250" s="34"/>
      <c r="AM250" s="34"/>
      <c r="AN250" s="34"/>
      <c r="AO250" s="36"/>
      <c r="AP250" s="36"/>
      <c r="AQ250" s="36"/>
      <c r="AR250" s="36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</row>
    <row r="251" spans="1:58" ht="12.75">
      <c r="A251" s="8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5"/>
      <c r="AD251" s="33"/>
      <c r="AE251" s="33"/>
      <c r="AF251" s="33"/>
      <c r="AG251" s="33"/>
      <c r="AH251" s="33"/>
      <c r="AI251" s="34"/>
      <c r="AJ251" s="33"/>
      <c r="AK251" s="34"/>
      <c r="AL251" s="34"/>
      <c r="AM251" s="34"/>
      <c r="AN251" s="34"/>
      <c r="AO251" s="36"/>
      <c r="AP251" s="36"/>
      <c r="AQ251" s="36"/>
      <c r="AR251" s="36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</row>
    <row r="252" spans="1:58" ht="12.75">
      <c r="A252" s="8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5"/>
      <c r="AD252" s="33"/>
      <c r="AE252" s="33"/>
      <c r="AF252" s="33"/>
      <c r="AG252" s="33"/>
      <c r="AH252" s="33"/>
      <c r="AI252" s="34"/>
      <c r="AJ252" s="33"/>
      <c r="AK252" s="34"/>
      <c r="AL252" s="34"/>
      <c r="AM252" s="34"/>
      <c r="AN252" s="34"/>
      <c r="AO252" s="36"/>
      <c r="AP252" s="36"/>
      <c r="AQ252" s="36"/>
      <c r="AR252" s="36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</row>
    <row r="253" spans="1:58" ht="12.75">
      <c r="A253" s="8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5"/>
      <c r="AD253" s="33"/>
      <c r="AE253" s="33"/>
      <c r="AF253" s="33"/>
      <c r="AG253" s="33"/>
      <c r="AH253" s="33"/>
      <c r="AI253" s="34"/>
      <c r="AJ253" s="33"/>
      <c r="AK253" s="34"/>
      <c r="AL253" s="34"/>
      <c r="AM253" s="34"/>
      <c r="AN253" s="34"/>
      <c r="AO253" s="36"/>
      <c r="AP253" s="36"/>
      <c r="AQ253" s="36"/>
      <c r="AR253" s="36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</row>
    <row r="254" spans="1:58" ht="12.75">
      <c r="A254" s="8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5"/>
      <c r="AD254" s="33"/>
      <c r="AE254" s="33"/>
      <c r="AF254" s="33"/>
      <c r="AG254" s="33"/>
      <c r="AH254" s="33"/>
      <c r="AI254" s="34"/>
      <c r="AJ254" s="33"/>
      <c r="AK254" s="34"/>
      <c r="AL254" s="34"/>
      <c r="AM254" s="34"/>
      <c r="AN254" s="34"/>
      <c r="AO254" s="36"/>
      <c r="AP254" s="36"/>
      <c r="AQ254" s="36"/>
      <c r="AR254" s="36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</row>
    <row r="255" spans="1:58" ht="12.75">
      <c r="A255" s="8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5"/>
      <c r="AD255" s="33"/>
      <c r="AE255" s="33"/>
      <c r="AF255" s="33"/>
      <c r="AG255" s="33"/>
      <c r="AH255" s="33"/>
      <c r="AI255" s="34"/>
      <c r="AJ255" s="33"/>
      <c r="AK255" s="34"/>
      <c r="AL255" s="34"/>
      <c r="AM255" s="34"/>
      <c r="AN255" s="34"/>
      <c r="AO255" s="36"/>
      <c r="AP255" s="36"/>
      <c r="AQ255" s="36"/>
      <c r="AR255" s="36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</row>
    <row r="256" spans="1:58" ht="12.75">
      <c r="A256" s="8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5"/>
      <c r="AD256" s="33"/>
      <c r="AE256" s="33"/>
      <c r="AF256" s="33"/>
      <c r="AG256" s="33"/>
      <c r="AH256" s="33"/>
      <c r="AI256" s="34"/>
      <c r="AJ256" s="33"/>
      <c r="AK256" s="34"/>
      <c r="AL256" s="34"/>
      <c r="AM256" s="34"/>
      <c r="AN256" s="34"/>
      <c r="AO256" s="36"/>
      <c r="AP256" s="36"/>
      <c r="AQ256" s="36"/>
      <c r="AR256" s="36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</row>
    <row r="257" spans="1:58" ht="12.75">
      <c r="A257" s="8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5"/>
      <c r="AD257" s="33"/>
      <c r="AE257" s="33"/>
      <c r="AF257" s="33"/>
      <c r="AG257" s="33"/>
      <c r="AH257" s="33"/>
      <c r="AI257" s="34"/>
      <c r="AJ257" s="33"/>
      <c r="AK257" s="34"/>
      <c r="AL257" s="34"/>
      <c r="AM257" s="34"/>
      <c r="AN257" s="34"/>
      <c r="AO257" s="36"/>
      <c r="AP257" s="36"/>
      <c r="AQ257" s="36"/>
      <c r="AR257" s="36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</row>
    <row r="258" spans="1:58" ht="12.75">
      <c r="A258" s="8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5"/>
      <c r="AD258" s="33"/>
      <c r="AE258" s="33"/>
      <c r="AF258" s="33"/>
      <c r="AG258" s="33"/>
      <c r="AH258" s="33"/>
      <c r="AI258" s="34"/>
      <c r="AJ258" s="33"/>
      <c r="AK258" s="34"/>
      <c r="AL258" s="34"/>
      <c r="AM258" s="34"/>
      <c r="AN258" s="34"/>
      <c r="AO258" s="36"/>
      <c r="AP258" s="36"/>
      <c r="AQ258" s="36"/>
      <c r="AR258" s="36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</row>
    <row r="259" spans="1:58" ht="12.75">
      <c r="A259" s="8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5"/>
      <c r="AD259" s="33"/>
      <c r="AE259" s="33"/>
      <c r="AF259" s="33"/>
      <c r="AG259" s="33"/>
      <c r="AH259" s="33"/>
      <c r="AI259" s="34"/>
      <c r="AJ259" s="33"/>
      <c r="AK259" s="34"/>
      <c r="AL259" s="34"/>
      <c r="AM259" s="34"/>
      <c r="AN259" s="34"/>
      <c r="AO259" s="36"/>
      <c r="AP259" s="36"/>
      <c r="AQ259" s="36"/>
      <c r="AR259" s="36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</row>
    <row r="260" spans="1:58" ht="12.75">
      <c r="A260" s="8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5"/>
      <c r="AD260" s="33"/>
      <c r="AE260" s="33"/>
      <c r="AF260" s="33"/>
      <c r="AG260" s="33"/>
      <c r="AH260" s="33"/>
      <c r="AI260" s="34"/>
      <c r="AJ260" s="33"/>
      <c r="AK260" s="34"/>
      <c r="AL260" s="34"/>
      <c r="AM260" s="34"/>
      <c r="AN260" s="34"/>
      <c r="AO260" s="36"/>
      <c r="AP260" s="36"/>
      <c r="AQ260" s="36"/>
      <c r="AR260" s="36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</row>
    <row r="261" spans="1:58" ht="12.75">
      <c r="A261" s="8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5"/>
      <c r="AD261" s="33"/>
      <c r="AE261" s="33"/>
      <c r="AF261" s="33"/>
      <c r="AG261" s="33"/>
      <c r="AH261" s="33"/>
      <c r="AI261" s="34"/>
      <c r="AJ261" s="33"/>
      <c r="AK261" s="34"/>
      <c r="AL261" s="34"/>
      <c r="AM261" s="34"/>
      <c r="AN261" s="34"/>
      <c r="AO261" s="36"/>
      <c r="AP261" s="36"/>
      <c r="AQ261" s="36"/>
      <c r="AR261" s="36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</row>
    <row r="262" spans="1:58" ht="12.75">
      <c r="A262" s="8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5"/>
      <c r="AD262" s="33"/>
      <c r="AE262" s="33"/>
      <c r="AF262" s="33"/>
      <c r="AG262" s="33"/>
      <c r="AH262" s="33"/>
      <c r="AI262" s="34"/>
      <c r="AJ262" s="33"/>
      <c r="AK262" s="34"/>
      <c r="AL262" s="34"/>
      <c r="AM262" s="34"/>
      <c r="AN262" s="34"/>
      <c r="AO262" s="36"/>
      <c r="AP262" s="36"/>
      <c r="AQ262" s="36"/>
      <c r="AR262" s="36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</row>
    <row r="263" spans="1:58" ht="12.75">
      <c r="A263" s="8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5"/>
      <c r="AD263" s="33"/>
      <c r="AE263" s="33"/>
      <c r="AF263" s="33"/>
      <c r="AG263" s="33"/>
      <c r="AH263" s="33"/>
      <c r="AI263" s="34"/>
      <c r="AJ263" s="33"/>
      <c r="AK263" s="34"/>
      <c r="AL263" s="34"/>
      <c r="AM263" s="34"/>
      <c r="AN263" s="34"/>
      <c r="AO263" s="36"/>
      <c r="AP263" s="36"/>
      <c r="AQ263" s="36"/>
      <c r="AR263" s="36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</row>
    <row r="264" spans="1:58" ht="12.75">
      <c r="A264" s="8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5"/>
      <c r="AD264" s="33"/>
      <c r="AE264" s="33"/>
      <c r="AF264" s="33"/>
      <c r="AG264" s="33"/>
      <c r="AH264" s="33"/>
      <c r="AI264" s="34"/>
      <c r="AJ264" s="33"/>
      <c r="AK264" s="34"/>
      <c r="AL264" s="34"/>
      <c r="AM264" s="34"/>
      <c r="AN264" s="34"/>
      <c r="AO264" s="36"/>
      <c r="AP264" s="36"/>
      <c r="AQ264" s="36"/>
      <c r="AR264" s="36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</row>
    <row r="265" spans="1:58" ht="12.75">
      <c r="A265" s="8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5"/>
      <c r="AD265" s="33"/>
      <c r="AE265" s="33"/>
      <c r="AF265" s="33"/>
      <c r="AG265" s="33"/>
      <c r="AH265" s="33"/>
      <c r="AI265" s="34"/>
      <c r="AJ265" s="33"/>
      <c r="AK265" s="34"/>
      <c r="AL265" s="34"/>
      <c r="AM265" s="34"/>
      <c r="AN265" s="34"/>
      <c r="AO265" s="36"/>
      <c r="AP265" s="36"/>
      <c r="AQ265" s="36"/>
      <c r="AR265" s="36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</row>
    <row r="266" spans="1:58" ht="12.75">
      <c r="A266" s="8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5"/>
      <c r="AD266" s="33"/>
      <c r="AE266" s="33"/>
      <c r="AF266" s="33"/>
      <c r="AG266" s="33"/>
      <c r="AH266" s="33"/>
      <c r="AI266" s="34"/>
      <c r="AJ266" s="33"/>
      <c r="AK266" s="34"/>
      <c r="AL266" s="34"/>
      <c r="AM266" s="34"/>
      <c r="AN266" s="34"/>
      <c r="AO266" s="36"/>
      <c r="AP266" s="36"/>
      <c r="AQ266" s="36"/>
      <c r="AR266" s="36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</row>
    <row r="267" spans="1:58" ht="12.75">
      <c r="A267" s="8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5"/>
      <c r="AD267" s="33"/>
      <c r="AE267" s="33"/>
      <c r="AF267" s="33"/>
      <c r="AG267" s="33"/>
      <c r="AH267" s="33"/>
      <c r="AI267" s="34"/>
      <c r="AJ267" s="33"/>
      <c r="AK267" s="34"/>
      <c r="AL267" s="34"/>
      <c r="AM267" s="34"/>
      <c r="AN267" s="34"/>
      <c r="AO267" s="36"/>
      <c r="AP267" s="36"/>
      <c r="AQ267" s="36"/>
      <c r="AR267" s="36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</row>
    <row r="268" spans="1:58" ht="12.75">
      <c r="A268" s="8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5"/>
      <c r="AD268" s="33"/>
      <c r="AE268" s="33"/>
      <c r="AF268" s="33"/>
      <c r="AG268" s="33"/>
      <c r="AH268" s="33"/>
      <c r="AI268" s="34"/>
      <c r="AJ268" s="33"/>
      <c r="AK268" s="34"/>
      <c r="AL268" s="34"/>
      <c r="AM268" s="34"/>
      <c r="AN268" s="34"/>
      <c r="AO268" s="36"/>
      <c r="AP268" s="36"/>
      <c r="AQ268" s="36"/>
      <c r="AR268" s="36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</row>
    <row r="269" spans="1:58" ht="12.75">
      <c r="A269" s="8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5"/>
      <c r="AD269" s="33"/>
      <c r="AE269" s="33"/>
      <c r="AF269" s="33"/>
      <c r="AG269" s="33"/>
      <c r="AH269" s="33"/>
      <c r="AI269" s="34"/>
      <c r="AJ269" s="33"/>
      <c r="AK269" s="34"/>
      <c r="AL269" s="34"/>
      <c r="AM269" s="34"/>
      <c r="AN269" s="34"/>
      <c r="AO269" s="36"/>
      <c r="AP269" s="36"/>
      <c r="AQ269" s="36"/>
      <c r="AR269" s="36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</row>
    <row r="270" spans="1:58" ht="12.75">
      <c r="A270" s="8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5"/>
      <c r="AD270" s="33"/>
      <c r="AE270" s="33"/>
      <c r="AF270" s="33"/>
      <c r="AG270" s="33"/>
      <c r="AH270" s="33"/>
      <c r="AI270" s="34"/>
      <c r="AJ270" s="33"/>
      <c r="AK270" s="34"/>
      <c r="AL270" s="34"/>
      <c r="AM270" s="34"/>
      <c r="AN270" s="34"/>
      <c r="AO270" s="36"/>
      <c r="AP270" s="36"/>
      <c r="AQ270" s="36"/>
      <c r="AR270" s="36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</row>
    <row r="271" spans="1:58" ht="12.75">
      <c r="A271" s="8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5"/>
      <c r="AD271" s="33"/>
      <c r="AE271" s="33"/>
      <c r="AF271" s="33"/>
      <c r="AG271" s="33"/>
      <c r="AH271" s="33"/>
      <c r="AI271" s="34"/>
      <c r="AJ271" s="33"/>
      <c r="AK271" s="34"/>
      <c r="AL271" s="34"/>
      <c r="AM271" s="34"/>
      <c r="AN271" s="34"/>
      <c r="AO271" s="36"/>
      <c r="AP271" s="36"/>
      <c r="AQ271" s="36"/>
      <c r="AR271" s="36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</row>
    <row r="272" spans="1:58" ht="12.75">
      <c r="A272" s="8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5"/>
      <c r="AD272" s="33"/>
      <c r="AE272" s="33"/>
      <c r="AF272" s="33"/>
      <c r="AG272" s="33"/>
      <c r="AH272" s="33"/>
      <c r="AI272" s="34"/>
      <c r="AJ272" s="33"/>
      <c r="AK272" s="34"/>
      <c r="AL272" s="34"/>
      <c r="AM272" s="34"/>
      <c r="AN272" s="34"/>
      <c r="AO272" s="36"/>
      <c r="AP272" s="36"/>
      <c r="AQ272" s="36"/>
      <c r="AR272" s="36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</row>
    <row r="273" spans="1:58" ht="12.75">
      <c r="A273" s="8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5"/>
      <c r="AD273" s="33"/>
      <c r="AE273" s="33"/>
      <c r="AF273" s="33"/>
      <c r="AG273" s="33"/>
      <c r="AH273" s="33"/>
      <c r="AI273" s="34"/>
      <c r="AJ273" s="33"/>
      <c r="AK273" s="34"/>
      <c r="AL273" s="34"/>
      <c r="AM273" s="34"/>
      <c r="AN273" s="34"/>
      <c r="AO273" s="36"/>
      <c r="AP273" s="36"/>
      <c r="AQ273" s="36"/>
      <c r="AR273" s="36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</row>
    <row r="274" spans="1:58" ht="12.75">
      <c r="A274" s="8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5"/>
      <c r="AD274" s="33"/>
      <c r="AE274" s="33"/>
      <c r="AF274" s="33"/>
      <c r="AG274" s="33"/>
      <c r="AH274" s="33"/>
      <c r="AI274" s="34"/>
      <c r="AJ274" s="33"/>
      <c r="AK274" s="34"/>
      <c r="AL274" s="34"/>
      <c r="AM274" s="34"/>
      <c r="AN274" s="34"/>
      <c r="AO274" s="36"/>
      <c r="AP274" s="36"/>
      <c r="AQ274" s="36"/>
      <c r="AR274" s="36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</row>
    <row r="275" spans="1:58" ht="12.75">
      <c r="A275" s="8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5"/>
      <c r="AD275" s="33"/>
      <c r="AE275" s="33"/>
      <c r="AF275" s="33"/>
      <c r="AG275" s="33"/>
      <c r="AH275" s="33"/>
      <c r="AI275" s="34"/>
      <c r="AJ275" s="33"/>
      <c r="AK275" s="34"/>
      <c r="AL275" s="34"/>
      <c r="AM275" s="34"/>
      <c r="AN275" s="34"/>
      <c r="AO275" s="36"/>
      <c r="AP275" s="36"/>
      <c r="AQ275" s="36"/>
      <c r="AR275" s="36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</row>
    <row r="276" spans="1:58" ht="12.75">
      <c r="A276" s="8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5"/>
      <c r="AD276" s="33"/>
      <c r="AE276" s="33"/>
      <c r="AF276" s="33"/>
      <c r="AG276" s="33"/>
      <c r="AH276" s="33"/>
      <c r="AI276" s="34"/>
      <c r="AJ276" s="33"/>
      <c r="AK276" s="34"/>
      <c r="AL276" s="34"/>
      <c r="AM276" s="34"/>
      <c r="AN276" s="34"/>
      <c r="AO276" s="36"/>
      <c r="AP276" s="36"/>
      <c r="AQ276" s="36"/>
      <c r="AR276" s="36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</row>
    <row r="277" spans="1:58" ht="12.75">
      <c r="A277" s="8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5"/>
      <c r="AD277" s="33"/>
      <c r="AE277" s="33"/>
      <c r="AF277" s="33"/>
      <c r="AG277" s="33"/>
      <c r="AH277" s="33"/>
      <c r="AI277" s="34"/>
      <c r="AJ277" s="33"/>
      <c r="AK277" s="34"/>
      <c r="AL277" s="34"/>
      <c r="AM277" s="34"/>
      <c r="AN277" s="34"/>
      <c r="AO277" s="36"/>
      <c r="AP277" s="36"/>
      <c r="AQ277" s="36"/>
      <c r="AR277" s="36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</row>
    <row r="278" spans="1:58" ht="12.75">
      <c r="A278" s="8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5"/>
      <c r="AD278" s="33"/>
      <c r="AE278" s="33"/>
      <c r="AF278" s="33"/>
      <c r="AG278" s="33"/>
      <c r="AH278" s="33"/>
      <c r="AI278" s="34"/>
      <c r="AJ278" s="33"/>
      <c r="AK278" s="34"/>
      <c r="AL278" s="34"/>
      <c r="AM278" s="34"/>
      <c r="AN278" s="34"/>
      <c r="AO278" s="36"/>
      <c r="AP278" s="36"/>
      <c r="AQ278" s="36"/>
      <c r="AR278" s="36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</row>
    <row r="279" spans="1:58" ht="12.75">
      <c r="A279" s="8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5"/>
      <c r="AD279" s="33"/>
      <c r="AE279" s="33"/>
      <c r="AF279" s="33"/>
      <c r="AG279" s="33"/>
      <c r="AH279" s="33"/>
      <c r="AI279" s="34"/>
      <c r="AJ279" s="33"/>
      <c r="AK279" s="34"/>
      <c r="AL279" s="34"/>
      <c r="AM279" s="34"/>
      <c r="AN279" s="34"/>
      <c r="AO279" s="36"/>
      <c r="AP279" s="36"/>
      <c r="AQ279" s="36"/>
      <c r="AR279" s="36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</row>
    <row r="280" spans="1:58" ht="12.75">
      <c r="A280" s="8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5"/>
      <c r="AD280" s="33"/>
      <c r="AE280" s="33"/>
      <c r="AF280" s="33"/>
      <c r="AG280" s="33"/>
      <c r="AH280" s="33"/>
      <c r="AI280" s="34"/>
      <c r="AJ280" s="33"/>
      <c r="AK280" s="34"/>
      <c r="AL280" s="34"/>
      <c r="AM280" s="34"/>
      <c r="AN280" s="34"/>
      <c r="AO280" s="36"/>
      <c r="AP280" s="36"/>
      <c r="AQ280" s="36"/>
      <c r="AR280" s="36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</row>
    <row r="281" spans="1:58" ht="12.75">
      <c r="A281" s="8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5"/>
      <c r="AD281" s="33"/>
      <c r="AE281" s="33"/>
      <c r="AF281" s="33"/>
      <c r="AG281" s="33"/>
      <c r="AH281" s="33"/>
      <c r="AI281" s="34"/>
      <c r="AJ281" s="33"/>
      <c r="AK281" s="34"/>
      <c r="AL281" s="34"/>
      <c r="AM281" s="34"/>
      <c r="AN281" s="34"/>
      <c r="AO281" s="36"/>
      <c r="AP281" s="36"/>
      <c r="AQ281" s="36"/>
      <c r="AR281" s="36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</row>
    <row r="282" spans="1:58" ht="12.75">
      <c r="A282" s="8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5"/>
      <c r="AD282" s="33"/>
      <c r="AE282" s="33"/>
      <c r="AF282" s="33"/>
      <c r="AG282" s="33"/>
      <c r="AH282" s="33"/>
      <c r="AI282" s="34"/>
      <c r="AJ282" s="33"/>
      <c r="AK282" s="34"/>
      <c r="AL282" s="34"/>
      <c r="AM282" s="34"/>
      <c r="AN282" s="34"/>
      <c r="AO282" s="36"/>
      <c r="AP282" s="36"/>
      <c r="AQ282" s="36"/>
      <c r="AR282" s="36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</row>
    <row r="283" spans="1:58" ht="12.75">
      <c r="A283" s="8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5"/>
      <c r="AD283" s="33"/>
      <c r="AE283" s="33"/>
      <c r="AF283" s="33"/>
      <c r="AG283" s="33"/>
      <c r="AH283" s="33"/>
      <c r="AI283" s="34"/>
      <c r="AJ283" s="33"/>
      <c r="AK283" s="34"/>
      <c r="AL283" s="34"/>
      <c r="AM283" s="34"/>
      <c r="AN283" s="34"/>
      <c r="AO283" s="36"/>
      <c r="AP283" s="36"/>
      <c r="AQ283" s="36"/>
      <c r="AR283" s="36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</row>
    <row r="284" spans="1:58" ht="12.75">
      <c r="A284" s="8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5"/>
      <c r="AD284" s="33"/>
      <c r="AE284" s="33"/>
      <c r="AF284" s="33"/>
      <c r="AG284" s="33"/>
      <c r="AH284" s="33"/>
      <c r="AI284" s="34"/>
      <c r="AJ284" s="33"/>
      <c r="AK284" s="34"/>
      <c r="AL284" s="34"/>
      <c r="AM284" s="34"/>
      <c r="AN284" s="34"/>
      <c r="AO284" s="36"/>
      <c r="AP284" s="36"/>
      <c r="AQ284" s="36"/>
      <c r="AR284" s="36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</row>
    <row r="285" spans="1:58" ht="12.75">
      <c r="A285" s="8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5"/>
      <c r="AD285" s="33"/>
      <c r="AE285" s="33"/>
      <c r="AF285" s="33"/>
      <c r="AG285" s="33"/>
      <c r="AH285" s="33"/>
      <c r="AI285" s="34"/>
      <c r="AJ285" s="33"/>
      <c r="AK285" s="34"/>
      <c r="AL285" s="34"/>
      <c r="AM285" s="34"/>
      <c r="AN285" s="34"/>
      <c r="AO285" s="36"/>
      <c r="AP285" s="36"/>
      <c r="AQ285" s="36"/>
      <c r="AR285" s="36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</row>
    <row r="286" spans="1:58" ht="12.75">
      <c r="A286" s="8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5"/>
      <c r="AD286" s="33"/>
      <c r="AE286" s="33"/>
      <c r="AF286" s="33"/>
      <c r="AG286" s="33"/>
      <c r="AH286" s="33"/>
      <c r="AI286" s="34"/>
      <c r="AJ286" s="33"/>
      <c r="AK286" s="34"/>
      <c r="AL286" s="34"/>
      <c r="AM286" s="34"/>
      <c r="AN286" s="34"/>
      <c r="AO286" s="36"/>
      <c r="AP286" s="36"/>
      <c r="AQ286" s="36"/>
      <c r="AR286" s="36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</row>
    <row r="287" spans="1:58" ht="12.75">
      <c r="A287" s="8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5"/>
      <c r="AD287" s="33"/>
      <c r="AE287" s="33"/>
      <c r="AF287" s="33"/>
      <c r="AG287" s="33"/>
      <c r="AH287" s="33"/>
      <c r="AI287" s="34"/>
      <c r="AJ287" s="33"/>
      <c r="AK287" s="34"/>
      <c r="AL287" s="34"/>
      <c r="AM287" s="34"/>
      <c r="AN287" s="34"/>
      <c r="AO287" s="36"/>
      <c r="AP287" s="36"/>
      <c r="AQ287" s="36"/>
      <c r="AR287" s="36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</row>
    <row r="288" spans="1:58" ht="12.75">
      <c r="A288" s="8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5"/>
      <c r="AD288" s="33"/>
      <c r="AE288" s="33"/>
      <c r="AF288" s="33"/>
      <c r="AG288" s="33"/>
      <c r="AH288" s="33"/>
      <c r="AI288" s="34"/>
      <c r="AJ288" s="33"/>
      <c r="AK288" s="34"/>
      <c r="AL288" s="34"/>
      <c r="AM288" s="34"/>
      <c r="AN288" s="34"/>
      <c r="AO288" s="36"/>
      <c r="AP288" s="36"/>
      <c r="AQ288" s="36"/>
      <c r="AR288" s="36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</row>
    <row r="289" spans="1:58" ht="12.75">
      <c r="A289" s="8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5"/>
      <c r="AD289" s="33"/>
      <c r="AE289" s="33"/>
      <c r="AF289" s="33"/>
      <c r="AG289" s="33"/>
      <c r="AH289" s="33"/>
      <c r="AI289" s="34"/>
      <c r="AJ289" s="33"/>
      <c r="AK289" s="34"/>
      <c r="AL289" s="34"/>
      <c r="AM289" s="34"/>
      <c r="AN289" s="34"/>
      <c r="AO289" s="36"/>
      <c r="AP289" s="36"/>
      <c r="AQ289" s="36"/>
      <c r="AR289" s="36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</row>
    <row r="290" spans="1:58" ht="12.75">
      <c r="A290" s="8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5"/>
      <c r="AD290" s="33"/>
      <c r="AE290" s="33"/>
      <c r="AF290" s="33"/>
      <c r="AG290" s="33"/>
      <c r="AH290" s="33"/>
      <c r="AI290" s="34"/>
      <c r="AJ290" s="33"/>
      <c r="AK290" s="34"/>
      <c r="AL290" s="34"/>
      <c r="AM290" s="34"/>
      <c r="AN290" s="34"/>
      <c r="AO290" s="36"/>
      <c r="AP290" s="36"/>
      <c r="AQ290" s="36"/>
      <c r="AR290" s="36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</row>
    <row r="291" spans="1:58" ht="12.75">
      <c r="A291" s="8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5"/>
      <c r="AD291" s="33"/>
      <c r="AE291" s="33"/>
      <c r="AF291" s="33"/>
      <c r="AG291" s="33"/>
      <c r="AH291" s="33"/>
      <c r="AI291" s="34"/>
      <c r="AJ291" s="33"/>
      <c r="AK291" s="34"/>
      <c r="AL291" s="34"/>
      <c r="AM291" s="34"/>
      <c r="AN291" s="34"/>
      <c r="AO291" s="36"/>
      <c r="AP291" s="36"/>
      <c r="AQ291" s="36"/>
      <c r="AR291" s="36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</row>
    <row r="292" spans="1:58" ht="12.75">
      <c r="A292" s="8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5"/>
      <c r="AD292" s="33"/>
      <c r="AE292" s="33"/>
      <c r="AF292" s="33"/>
      <c r="AG292" s="33"/>
      <c r="AH292" s="33"/>
      <c r="AI292" s="34"/>
      <c r="AJ292" s="33"/>
      <c r="AK292" s="34"/>
      <c r="AL292" s="34"/>
      <c r="AM292" s="34"/>
      <c r="AN292" s="34"/>
      <c r="AO292" s="36"/>
      <c r="AP292" s="36"/>
      <c r="AQ292" s="36"/>
      <c r="AR292" s="36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</row>
    <row r="293" spans="1:58" ht="12.75">
      <c r="A293" s="8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5"/>
      <c r="AD293" s="33"/>
      <c r="AE293" s="33"/>
      <c r="AF293" s="33"/>
      <c r="AG293" s="33"/>
      <c r="AH293" s="33"/>
      <c r="AI293" s="34"/>
      <c r="AJ293" s="33"/>
      <c r="AK293" s="34"/>
      <c r="AL293" s="34"/>
      <c r="AM293" s="34"/>
      <c r="AN293" s="34"/>
      <c r="AO293" s="36"/>
      <c r="AP293" s="36"/>
      <c r="AQ293" s="36"/>
      <c r="AR293" s="36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</row>
    <row r="294" spans="1:58" ht="12.75">
      <c r="A294" s="8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5"/>
      <c r="AD294" s="33"/>
      <c r="AE294" s="33"/>
      <c r="AF294" s="33"/>
      <c r="AG294" s="33"/>
      <c r="AH294" s="33"/>
      <c r="AI294" s="34"/>
      <c r="AJ294" s="33"/>
      <c r="AK294" s="34"/>
      <c r="AL294" s="34"/>
      <c r="AM294" s="34"/>
      <c r="AN294" s="34"/>
      <c r="AO294" s="36"/>
      <c r="AP294" s="36"/>
      <c r="AQ294" s="36"/>
      <c r="AR294" s="36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</row>
    <row r="295" spans="1:58" ht="12.75">
      <c r="A295" s="8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5"/>
      <c r="AD295" s="33"/>
      <c r="AE295" s="33"/>
      <c r="AF295" s="33"/>
      <c r="AG295" s="33"/>
      <c r="AH295" s="33"/>
      <c r="AI295" s="34"/>
      <c r="AJ295" s="33"/>
      <c r="AK295" s="34"/>
      <c r="AL295" s="34"/>
      <c r="AM295" s="34"/>
      <c r="AN295" s="34"/>
      <c r="AO295" s="36"/>
      <c r="AP295" s="36"/>
      <c r="AQ295" s="36"/>
      <c r="AR295" s="36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</row>
    <row r="296" spans="1:58" ht="12.75">
      <c r="A296" s="8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5"/>
      <c r="AD296" s="33"/>
      <c r="AE296" s="33"/>
      <c r="AF296" s="33"/>
      <c r="AG296" s="33"/>
      <c r="AH296" s="33"/>
      <c r="AI296" s="34"/>
      <c r="AJ296" s="33"/>
      <c r="AK296" s="34"/>
      <c r="AL296" s="34"/>
      <c r="AM296" s="34"/>
      <c r="AN296" s="34"/>
      <c r="AO296" s="36"/>
      <c r="AP296" s="36"/>
      <c r="AQ296" s="36"/>
      <c r="AR296" s="36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</row>
    <row r="297" spans="1:58" ht="12.75">
      <c r="A297" s="8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5"/>
      <c r="AD297" s="33"/>
      <c r="AE297" s="33"/>
      <c r="AF297" s="33"/>
      <c r="AG297" s="33"/>
      <c r="AH297" s="33"/>
      <c r="AI297" s="34"/>
      <c r="AJ297" s="33"/>
      <c r="AK297" s="34"/>
      <c r="AL297" s="34"/>
      <c r="AM297" s="34"/>
      <c r="AN297" s="34"/>
      <c r="AO297" s="36"/>
      <c r="AP297" s="36"/>
      <c r="AQ297" s="36"/>
      <c r="AR297" s="36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</row>
    <row r="298" spans="1:58" ht="12.75">
      <c r="A298" s="8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5"/>
      <c r="AD298" s="33"/>
      <c r="AE298" s="33"/>
      <c r="AF298" s="33"/>
      <c r="AG298" s="33"/>
      <c r="AH298" s="33"/>
      <c r="AI298" s="34"/>
      <c r="AJ298" s="33"/>
      <c r="AK298" s="34"/>
      <c r="AL298" s="34"/>
      <c r="AM298" s="34"/>
      <c r="AN298" s="34"/>
      <c r="AO298" s="36"/>
      <c r="AP298" s="36"/>
      <c r="AQ298" s="36"/>
      <c r="AR298" s="36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</row>
    <row r="299" spans="1:58" ht="12.75">
      <c r="A299" s="8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5"/>
      <c r="AD299" s="33"/>
      <c r="AE299" s="33"/>
      <c r="AF299" s="33"/>
      <c r="AG299" s="33"/>
      <c r="AH299" s="33"/>
      <c r="AI299" s="34"/>
      <c r="AJ299" s="33"/>
      <c r="AK299" s="34"/>
      <c r="AL299" s="34"/>
      <c r="AM299" s="34"/>
      <c r="AN299" s="34"/>
      <c r="AO299" s="36"/>
      <c r="AP299" s="36"/>
      <c r="AQ299" s="36"/>
      <c r="AR299" s="36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</row>
    <row r="300" spans="1:58" ht="12.75">
      <c r="A300" s="8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5"/>
      <c r="AD300" s="33"/>
      <c r="AE300" s="33"/>
      <c r="AF300" s="33"/>
      <c r="AG300" s="33"/>
      <c r="AH300" s="33"/>
      <c r="AI300" s="34"/>
      <c r="AJ300" s="33"/>
      <c r="AK300" s="34"/>
      <c r="AL300" s="34"/>
      <c r="AM300" s="34"/>
      <c r="AN300" s="34"/>
      <c r="AO300" s="36"/>
      <c r="AP300" s="36"/>
      <c r="AQ300" s="36"/>
      <c r="AR300" s="36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</row>
    <row r="301" spans="1:58" ht="12.75">
      <c r="A301" s="8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5"/>
      <c r="AD301" s="33"/>
      <c r="AE301" s="33"/>
      <c r="AF301" s="33"/>
      <c r="AG301" s="33"/>
      <c r="AH301" s="33"/>
      <c r="AI301" s="34"/>
      <c r="AJ301" s="33"/>
      <c r="AK301" s="34"/>
      <c r="AL301" s="34"/>
      <c r="AM301" s="34"/>
      <c r="AN301" s="34"/>
      <c r="AO301" s="36"/>
      <c r="AP301" s="36"/>
      <c r="AQ301" s="36"/>
      <c r="AR301" s="36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</row>
    <row r="302" spans="1:58" ht="12.75">
      <c r="A302" s="8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5"/>
      <c r="AD302" s="33"/>
      <c r="AE302" s="33"/>
      <c r="AF302" s="33"/>
      <c r="AG302" s="33"/>
      <c r="AH302" s="33"/>
      <c r="AI302" s="34"/>
      <c r="AJ302" s="33"/>
      <c r="AK302" s="34"/>
      <c r="AL302" s="34"/>
      <c r="AM302" s="34"/>
      <c r="AN302" s="34"/>
      <c r="AO302" s="36"/>
      <c r="AP302" s="36"/>
      <c r="AQ302" s="36"/>
      <c r="AR302" s="36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</row>
    <row r="303" spans="1:58" ht="12.75">
      <c r="A303" s="8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5"/>
      <c r="AD303" s="33"/>
      <c r="AE303" s="33"/>
      <c r="AF303" s="33"/>
      <c r="AG303" s="33"/>
      <c r="AH303" s="33"/>
      <c r="AI303" s="34"/>
      <c r="AJ303" s="33"/>
      <c r="AK303" s="34"/>
      <c r="AL303" s="34"/>
      <c r="AM303" s="34"/>
      <c r="AN303" s="34"/>
      <c r="AO303" s="36"/>
      <c r="AP303" s="36"/>
      <c r="AQ303" s="36"/>
      <c r="AR303" s="36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</row>
    <row r="304" spans="1:58" ht="12.75">
      <c r="A304" s="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5"/>
      <c r="AD304" s="33"/>
      <c r="AE304" s="33"/>
      <c r="AF304" s="33"/>
      <c r="AG304" s="33"/>
      <c r="AH304" s="33"/>
      <c r="AI304" s="34"/>
      <c r="AJ304" s="33"/>
      <c r="AK304" s="34"/>
      <c r="AL304" s="34"/>
      <c r="AM304" s="34"/>
      <c r="AN304" s="34"/>
      <c r="AO304" s="36"/>
      <c r="AP304" s="36"/>
      <c r="AQ304" s="36"/>
      <c r="AR304" s="36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</row>
    <row r="305" spans="1:58" ht="12.75">
      <c r="A305" s="8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5"/>
      <c r="AD305" s="33"/>
      <c r="AE305" s="33"/>
      <c r="AF305" s="33"/>
      <c r="AG305" s="33"/>
      <c r="AH305" s="33"/>
      <c r="AI305" s="34"/>
      <c r="AJ305" s="33"/>
      <c r="AK305" s="34"/>
      <c r="AL305" s="34"/>
      <c r="AM305" s="34"/>
      <c r="AN305" s="34"/>
      <c r="AO305" s="36"/>
      <c r="AP305" s="36"/>
      <c r="AQ305" s="36"/>
      <c r="AR305" s="36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</row>
    <row r="306" spans="1:58" ht="12.75">
      <c r="A306" s="8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5"/>
      <c r="AD306" s="33"/>
      <c r="AE306" s="33"/>
      <c r="AF306" s="33"/>
      <c r="AG306" s="33"/>
      <c r="AH306" s="33"/>
      <c r="AI306" s="34"/>
      <c r="AJ306" s="33"/>
      <c r="AK306" s="34"/>
      <c r="AL306" s="34"/>
      <c r="AM306" s="34"/>
      <c r="AN306" s="34"/>
      <c r="AO306" s="36"/>
      <c r="AP306" s="36"/>
      <c r="AQ306" s="36"/>
      <c r="AR306" s="36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</row>
    <row r="307" spans="1:58" ht="12.75">
      <c r="A307" s="8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5"/>
      <c r="AD307" s="33"/>
      <c r="AE307" s="33"/>
      <c r="AF307" s="33"/>
      <c r="AG307" s="33"/>
      <c r="AH307" s="33"/>
      <c r="AI307" s="34"/>
      <c r="AJ307" s="33"/>
      <c r="AK307" s="34"/>
      <c r="AL307" s="34"/>
      <c r="AM307" s="34"/>
      <c r="AN307" s="34"/>
      <c r="AO307" s="36"/>
      <c r="AP307" s="36"/>
      <c r="AQ307" s="36"/>
      <c r="AR307" s="36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</row>
    <row r="308" spans="1:58" ht="12.75">
      <c r="A308" s="8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5"/>
      <c r="AD308" s="33"/>
      <c r="AE308" s="33"/>
      <c r="AF308" s="33"/>
      <c r="AG308" s="33"/>
      <c r="AH308" s="33"/>
      <c r="AI308" s="34"/>
      <c r="AJ308" s="33"/>
      <c r="AK308" s="34"/>
      <c r="AL308" s="34"/>
      <c r="AM308" s="34"/>
      <c r="AN308" s="34"/>
      <c r="AO308" s="36"/>
      <c r="AP308" s="36"/>
      <c r="AQ308" s="36"/>
      <c r="AR308" s="36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</row>
    <row r="309" spans="1:58" ht="12.75">
      <c r="A309" s="8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5"/>
      <c r="AD309" s="33"/>
      <c r="AE309" s="33"/>
      <c r="AF309" s="33"/>
      <c r="AG309" s="33"/>
      <c r="AH309" s="33"/>
      <c r="AI309" s="34"/>
      <c r="AJ309" s="33"/>
      <c r="AK309" s="34"/>
      <c r="AL309" s="34"/>
      <c r="AM309" s="34"/>
      <c r="AN309" s="34"/>
      <c r="AO309" s="36"/>
      <c r="AP309" s="36"/>
      <c r="AQ309" s="36"/>
      <c r="AR309" s="36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</row>
    <row r="310" spans="1:58" ht="12.75">
      <c r="A310" s="8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5"/>
      <c r="AD310" s="33"/>
      <c r="AE310" s="33"/>
      <c r="AF310" s="33"/>
      <c r="AG310" s="33"/>
      <c r="AH310" s="33"/>
      <c r="AI310" s="34"/>
      <c r="AJ310" s="33"/>
      <c r="AK310" s="34"/>
      <c r="AL310" s="34"/>
      <c r="AM310" s="34"/>
      <c r="AN310" s="34"/>
      <c r="AO310" s="36"/>
      <c r="AP310" s="36"/>
      <c r="AQ310" s="36"/>
      <c r="AR310" s="36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</row>
    <row r="311" spans="1:58" ht="12.75">
      <c r="A311" s="8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5"/>
      <c r="AD311" s="33"/>
      <c r="AE311" s="33"/>
      <c r="AF311" s="33"/>
      <c r="AG311" s="33"/>
      <c r="AH311" s="33"/>
      <c r="AI311" s="34"/>
      <c r="AJ311" s="33"/>
      <c r="AK311" s="34"/>
      <c r="AL311" s="34"/>
      <c r="AM311" s="34"/>
      <c r="AN311" s="34"/>
      <c r="AO311" s="36"/>
      <c r="AP311" s="36"/>
      <c r="AQ311" s="36"/>
      <c r="AR311" s="36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</row>
    <row r="312" spans="1:58" ht="12.75">
      <c r="A312" s="8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5"/>
      <c r="AD312" s="33"/>
      <c r="AE312" s="33"/>
      <c r="AF312" s="33"/>
      <c r="AG312" s="33"/>
      <c r="AH312" s="33"/>
      <c r="AI312" s="34"/>
      <c r="AJ312" s="33"/>
      <c r="AK312" s="34"/>
      <c r="AL312" s="34"/>
      <c r="AM312" s="34"/>
      <c r="AN312" s="34"/>
      <c r="AO312" s="36"/>
      <c r="AP312" s="36"/>
      <c r="AQ312" s="36"/>
      <c r="AR312" s="36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</row>
    <row r="313" spans="1:58" ht="12.75">
      <c r="A313" s="8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5"/>
      <c r="AD313" s="33"/>
      <c r="AE313" s="33"/>
      <c r="AF313" s="33"/>
      <c r="AG313" s="33"/>
      <c r="AH313" s="33"/>
      <c r="AI313" s="34"/>
      <c r="AJ313" s="33"/>
      <c r="AK313" s="34"/>
      <c r="AL313" s="34"/>
      <c r="AM313" s="34"/>
      <c r="AN313" s="34"/>
      <c r="AO313" s="36"/>
      <c r="AP313" s="36"/>
      <c r="AQ313" s="36"/>
      <c r="AR313" s="36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</row>
    <row r="314" spans="1:58" ht="12.75">
      <c r="A314" s="8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5"/>
      <c r="AD314" s="33"/>
      <c r="AE314" s="33"/>
      <c r="AF314" s="33"/>
      <c r="AG314" s="33"/>
      <c r="AH314" s="33"/>
      <c r="AI314" s="34"/>
      <c r="AJ314" s="33"/>
      <c r="AK314" s="34"/>
      <c r="AL314" s="34"/>
      <c r="AM314" s="34"/>
      <c r="AN314" s="34"/>
      <c r="AO314" s="36"/>
      <c r="AP314" s="36"/>
      <c r="AQ314" s="36"/>
      <c r="AR314" s="36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</row>
    <row r="315" spans="1:58" ht="12.75">
      <c r="A315" s="8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5"/>
      <c r="AD315" s="33"/>
      <c r="AE315" s="33"/>
      <c r="AF315" s="33"/>
      <c r="AG315" s="33"/>
      <c r="AH315" s="33"/>
      <c r="AI315" s="34"/>
      <c r="AJ315" s="33"/>
      <c r="AK315" s="34"/>
      <c r="AL315" s="34"/>
      <c r="AM315" s="34"/>
      <c r="AN315" s="34"/>
      <c r="AO315" s="36"/>
      <c r="AP315" s="36"/>
      <c r="AQ315" s="36"/>
      <c r="AR315" s="36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</row>
    <row r="316" spans="1:58" ht="12.75">
      <c r="A316" s="8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5"/>
      <c r="AD316" s="33"/>
      <c r="AE316" s="33"/>
      <c r="AF316" s="33"/>
      <c r="AG316" s="33"/>
      <c r="AH316" s="33"/>
      <c r="AI316" s="34"/>
      <c r="AJ316" s="33"/>
      <c r="AK316" s="34"/>
      <c r="AL316" s="34"/>
      <c r="AM316" s="34"/>
      <c r="AN316" s="34"/>
      <c r="AO316" s="36"/>
      <c r="AP316" s="36"/>
      <c r="AQ316" s="36"/>
      <c r="AR316" s="36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</row>
    <row r="317" spans="1:58" ht="12.75">
      <c r="A317" s="8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5"/>
      <c r="AD317" s="33"/>
      <c r="AE317" s="33"/>
      <c r="AF317" s="33"/>
      <c r="AG317" s="33"/>
      <c r="AH317" s="33"/>
      <c r="AI317" s="34"/>
      <c r="AJ317" s="33"/>
      <c r="AK317" s="34"/>
      <c r="AL317" s="34"/>
      <c r="AM317" s="34"/>
      <c r="AN317" s="34"/>
      <c r="AO317" s="36"/>
      <c r="AP317" s="36"/>
      <c r="AQ317" s="36"/>
      <c r="AR317" s="36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</row>
    <row r="318" spans="1:58" ht="12.75">
      <c r="A318" s="8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5"/>
      <c r="AD318" s="33"/>
      <c r="AE318" s="33"/>
      <c r="AF318" s="33"/>
      <c r="AG318" s="33"/>
      <c r="AH318" s="33"/>
      <c r="AI318" s="34"/>
      <c r="AJ318" s="33"/>
      <c r="AK318" s="34"/>
      <c r="AL318" s="34"/>
      <c r="AM318" s="34"/>
      <c r="AN318" s="34"/>
      <c r="AO318" s="36"/>
      <c r="AP318" s="36"/>
      <c r="AQ318" s="36"/>
      <c r="AR318" s="36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</row>
    <row r="319" spans="1:58" ht="12.75">
      <c r="A319" s="8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5"/>
      <c r="AD319" s="33"/>
      <c r="AE319" s="33"/>
      <c r="AF319" s="33"/>
      <c r="AG319" s="33"/>
      <c r="AH319" s="33"/>
      <c r="AI319" s="34"/>
      <c r="AJ319" s="33"/>
      <c r="AK319" s="34"/>
      <c r="AL319" s="34"/>
      <c r="AM319" s="34"/>
      <c r="AN319" s="34"/>
      <c r="AO319" s="36"/>
      <c r="AP319" s="36"/>
      <c r="AQ319" s="36"/>
      <c r="AR319" s="36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</row>
    <row r="320" spans="1:58" ht="12.75">
      <c r="A320" s="8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5"/>
      <c r="AD320" s="33"/>
      <c r="AE320" s="33"/>
      <c r="AF320" s="33"/>
      <c r="AG320" s="33"/>
      <c r="AH320" s="33"/>
      <c r="AI320" s="34"/>
      <c r="AJ320" s="33"/>
      <c r="AK320" s="34"/>
      <c r="AL320" s="34"/>
      <c r="AM320" s="34"/>
      <c r="AN320" s="34"/>
      <c r="AO320" s="36"/>
      <c r="AP320" s="36"/>
      <c r="AQ320" s="36"/>
      <c r="AR320" s="36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</row>
    <row r="321" spans="1:58" ht="12.75">
      <c r="A321" s="8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5"/>
      <c r="AD321" s="33"/>
      <c r="AE321" s="33"/>
      <c r="AF321" s="33"/>
      <c r="AG321" s="33"/>
      <c r="AH321" s="33"/>
      <c r="AI321" s="34"/>
      <c r="AJ321" s="33"/>
      <c r="AK321" s="34"/>
      <c r="AL321" s="34"/>
      <c r="AM321" s="34"/>
      <c r="AN321" s="34"/>
      <c r="AO321" s="36"/>
      <c r="AP321" s="36"/>
      <c r="AQ321" s="36"/>
      <c r="AR321" s="36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</row>
    <row r="322" spans="1:58" ht="12.75">
      <c r="A322" s="8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5"/>
      <c r="AD322" s="33"/>
      <c r="AE322" s="33"/>
      <c r="AF322" s="33"/>
      <c r="AG322" s="33"/>
      <c r="AH322" s="33"/>
      <c r="AI322" s="34"/>
      <c r="AJ322" s="33"/>
      <c r="AK322" s="34"/>
      <c r="AL322" s="34"/>
      <c r="AM322" s="34"/>
      <c r="AN322" s="34"/>
      <c r="AO322" s="36"/>
      <c r="AP322" s="36"/>
      <c r="AQ322" s="36"/>
      <c r="AR322" s="36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</row>
    <row r="323" spans="1:58" ht="12.75">
      <c r="A323" s="8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5"/>
      <c r="AD323" s="33"/>
      <c r="AE323" s="33"/>
      <c r="AF323" s="33"/>
      <c r="AG323" s="33"/>
      <c r="AH323" s="33"/>
      <c r="AI323" s="34"/>
      <c r="AJ323" s="33"/>
      <c r="AK323" s="34"/>
      <c r="AL323" s="34"/>
      <c r="AM323" s="34"/>
      <c r="AN323" s="34"/>
      <c r="AO323" s="36"/>
      <c r="AP323" s="36"/>
      <c r="AQ323" s="36"/>
      <c r="AR323" s="36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</row>
    <row r="324" spans="1:58" ht="12.75">
      <c r="A324" s="8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5"/>
      <c r="AD324" s="33"/>
      <c r="AE324" s="33"/>
      <c r="AF324" s="33"/>
      <c r="AG324" s="33"/>
      <c r="AH324" s="33"/>
      <c r="AI324" s="34"/>
      <c r="AJ324" s="33"/>
      <c r="AK324" s="34"/>
      <c r="AL324" s="34"/>
      <c r="AM324" s="34"/>
      <c r="AN324" s="34"/>
      <c r="AO324" s="36"/>
      <c r="AP324" s="36"/>
      <c r="AQ324" s="36"/>
      <c r="AR324" s="36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</row>
    <row r="325" spans="1:58" ht="12.75">
      <c r="A325" s="8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5"/>
      <c r="AD325" s="33"/>
      <c r="AE325" s="33"/>
      <c r="AF325" s="33"/>
      <c r="AG325" s="33"/>
      <c r="AH325" s="33"/>
      <c r="AI325" s="34"/>
      <c r="AJ325" s="33"/>
      <c r="AK325" s="34"/>
      <c r="AL325" s="34"/>
      <c r="AM325" s="34"/>
      <c r="AN325" s="34"/>
      <c r="AO325" s="36"/>
      <c r="AP325" s="36"/>
      <c r="AQ325" s="36"/>
      <c r="AR325" s="36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</row>
    <row r="326" spans="1:58" ht="12.75">
      <c r="A326" s="8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5"/>
      <c r="AD326" s="33"/>
      <c r="AE326" s="33"/>
      <c r="AF326" s="33"/>
      <c r="AG326" s="33"/>
      <c r="AH326" s="33"/>
      <c r="AI326" s="34"/>
      <c r="AJ326" s="33"/>
      <c r="AK326" s="34"/>
      <c r="AL326" s="34"/>
      <c r="AM326" s="34"/>
      <c r="AN326" s="34"/>
      <c r="AO326" s="36"/>
      <c r="AP326" s="36"/>
      <c r="AQ326" s="36"/>
      <c r="AR326" s="36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</row>
    <row r="327" spans="1:58" ht="12.75">
      <c r="A327" s="8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5"/>
      <c r="AD327" s="33"/>
      <c r="AE327" s="33"/>
      <c r="AF327" s="33"/>
      <c r="AG327" s="33"/>
      <c r="AH327" s="33"/>
      <c r="AI327" s="34"/>
      <c r="AJ327" s="33"/>
      <c r="AK327" s="34"/>
      <c r="AL327" s="34"/>
      <c r="AM327" s="34"/>
      <c r="AN327" s="34"/>
      <c r="AO327" s="36"/>
      <c r="AP327" s="36"/>
      <c r="AQ327" s="36"/>
      <c r="AR327" s="36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</row>
    <row r="328" spans="1:58" ht="12.75">
      <c r="A328" s="8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5"/>
      <c r="AD328" s="33"/>
      <c r="AE328" s="33"/>
      <c r="AF328" s="33"/>
      <c r="AG328" s="33"/>
      <c r="AH328" s="33"/>
      <c r="AI328" s="34"/>
      <c r="AJ328" s="33"/>
      <c r="AK328" s="34"/>
      <c r="AL328" s="34"/>
      <c r="AM328" s="34"/>
      <c r="AN328" s="34"/>
      <c r="AO328" s="36"/>
      <c r="AP328" s="36"/>
      <c r="AQ328" s="36"/>
      <c r="AR328" s="36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</row>
    <row r="329" spans="1:58" ht="12.75">
      <c r="A329" s="8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5"/>
      <c r="AD329" s="33"/>
      <c r="AE329" s="33"/>
      <c r="AF329" s="33"/>
      <c r="AG329" s="33"/>
      <c r="AH329" s="33"/>
      <c r="AI329" s="34"/>
      <c r="AJ329" s="33"/>
      <c r="AK329" s="34"/>
      <c r="AL329" s="34"/>
      <c r="AM329" s="34"/>
      <c r="AN329" s="34"/>
      <c r="AO329" s="36"/>
      <c r="AP329" s="36"/>
      <c r="AQ329" s="36"/>
      <c r="AR329" s="36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</row>
    <row r="330" spans="1:58" ht="12.75">
      <c r="A330" s="8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5"/>
      <c r="AD330" s="33"/>
      <c r="AE330" s="33"/>
      <c r="AF330" s="33"/>
      <c r="AG330" s="33"/>
      <c r="AH330" s="33"/>
      <c r="AI330" s="34"/>
      <c r="AJ330" s="33"/>
      <c r="AK330" s="34"/>
      <c r="AL330" s="34"/>
      <c r="AM330" s="34"/>
      <c r="AN330" s="34"/>
      <c r="AO330" s="36"/>
      <c r="AP330" s="36"/>
      <c r="AQ330" s="36"/>
      <c r="AR330" s="36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</row>
    <row r="331" spans="1:58" ht="12.75">
      <c r="A331" s="8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5"/>
      <c r="AD331" s="33"/>
      <c r="AE331" s="33"/>
      <c r="AF331" s="33"/>
      <c r="AG331" s="33"/>
      <c r="AH331" s="33"/>
      <c r="AI331" s="34"/>
      <c r="AJ331" s="33"/>
      <c r="AK331" s="34"/>
      <c r="AL331" s="34"/>
      <c r="AM331" s="34"/>
      <c r="AN331" s="34"/>
      <c r="AO331" s="36"/>
      <c r="AP331" s="36"/>
      <c r="AQ331" s="36"/>
      <c r="AR331" s="36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</row>
    <row r="332" spans="1:58" ht="12.75">
      <c r="A332" s="8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5"/>
      <c r="AD332" s="33"/>
      <c r="AE332" s="33"/>
      <c r="AF332" s="33"/>
      <c r="AG332" s="33"/>
      <c r="AH332" s="33"/>
      <c r="AI332" s="34"/>
      <c r="AJ332" s="33"/>
      <c r="AK332" s="34"/>
      <c r="AL332" s="34"/>
      <c r="AM332" s="34"/>
      <c r="AN332" s="34"/>
      <c r="AO332" s="36"/>
      <c r="AP332" s="36"/>
      <c r="AQ332" s="36"/>
      <c r="AR332" s="36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</row>
    <row r="333" spans="1:58" ht="12.75">
      <c r="A333" s="8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5"/>
      <c r="AD333" s="33"/>
      <c r="AE333" s="33"/>
      <c r="AF333" s="33"/>
      <c r="AG333" s="33"/>
      <c r="AH333" s="33"/>
      <c r="AI333" s="34"/>
      <c r="AJ333" s="33"/>
      <c r="AK333" s="34"/>
      <c r="AL333" s="34"/>
      <c r="AM333" s="34"/>
      <c r="AN333" s="34"/>
      <c r="AO333" s="36"/>
      <c r="AP333" s="36"/>
      <c r="AQ333" s="36"/>
      <c r="AR333" s="36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</row>
    <row r="334" spans="1:58" ht="12.75">
      <c r="A334" s="8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5"/>
      <c r="AD334" s="33"/>
      <c r="AE334" s="33"/>
      <c r="AF334" s="33"/>
      <c r="AG334" s="33"/>
      <c r="AH334" s="33"/>
      <c r="AI334" s="34"/>
      <c r="AJ334" s="33"/>
      <c r="AK334" s="34"/>
      <c r="AL334" s="34"/>
      <c r="AM334" s="34"/>
      <c r="AN334" s="34"/>
      <c r="AO334" s="36"/>
      <c r="AP334" s="36"/>
      <c r="AQ334" s="36"/>
      <c r="AR334" s="36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</row>
    <row r="335" spans="1:58" ht="12.75">
      <c r="A335" s="8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5"/>
      <c r="AD335" s="33"/>
      <c r="AE335" s="33"/>
      <c r="AF335" s="33"/>
      <c r="AG335" s="33"/>
      <c r="AH335" s="33"/>
      <c r="AI335" s="34"/>
      <c r="AJ335" s="33"/>
      <c r="AK335" s="34"/>
      <c r="AL335" s="34"/>
      <c r="AM335" s="34"/>
      <c r="AN335" s="34"/>
      <c r="AO335" s="36"/>
      <c r="AP335" s="36"/>
      <c r="AQ335" s="36"/>
      <c r="AR335" s="36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</row>
    <row r="336" spans="1:58" ht="12.75">
      <c r="A336" s="8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5"/>
      <c r="AD336" s="33"/>
      <c r="AE336" s="33"/>
      <c r="AF336" s="33"/>
      <c r="AG336" s="33"/>
      <c r="AH336" s="33"/>
      <c r="AI336" s="34"/>
      <c r="AJ336" s="33"/>
      <c r="AK336" s="34"/>
      <c r="AL336" s="34"/>
      <c r="AM336" s="34"/>
      <c r="AN336" s="34"/>
      <c r="AO336" s="36"/>
      <c r="AP336" s="36"/>
      <c r="AQ336" s="36"/>
      <c r="AR336" s="36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</row>
    <row r="337" spans="1:58" ht="12.75">
      <c r="A337" s="8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5"/>
      <c r="AD337" s="33"/>
      <c r="AE337" s="33"/>
      <c r="AF337" s="33"/>
      <c r="AG337" s="33"/>
      <c r="AH337" s="33"/>
      <c r="AI337" s="34"/>
      <c r="AJ337" s="33"/>
      <c r="AK337" s="34"/>
      <c r="AL337" s="34"/>
      <c r="AM337" s="34"/>
      <c r="AN337" s="34"/>
      <c r="AO337" s="36"/>
      <c r="AP337" s="36"/>
      <c r="AQ337" s="36"/>
      <c r="AR337" s="36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</row>
    <row r="338" spans="1:58" ht="12.75">
      <c r="A338" s="8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5"/>
      <c r="AD338" s="33"/>
      <c r="AE338" s="33"/>
      <c r="AF338" s="33"/>
      <c r="AG338" s="33"/>
      <c r="AH338" s="33"/>
      <c r="AI338" s="34"/>
      <c r="AJ338" s="33"/>
      <c r="AK338" s="34"/>
      <c r="AL338" s="34"/>
      <c r="AM338" s="34"/>
      <c r="AN338" s="34"/>
      <c r="AO338" s="36"/>
      <c r="AP338" s="36"/>
      <c r="AQ338" s="36"/>
      <c r="AR338" s="36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</row>
    <row r="339" spans="1:58" ht="12.75">
      <c r="A339" s="8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5"/>
      <c r="AD339" s="33"/>
      <c r="AE339" s="33"/>
      <c r="AF339" s="33"/>
      <c r="AG339" s="33"/>
      <c r="AH339" s="33"/>
      <c r="AI339" s="34"/>
      <c r="AJ339" s="33"/>
      <c r="AK339" s="34"/>
      <c r="AL339" s="34"/>
      <c r="AM339" s="34"/>
      <c r="AN339" s="34"/>
      <c r="AO339" s="36"/>
      <c r="AP339" s="36"/>
      <c r="AQ339" s="36"/>
      <c r="AR339" s="36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</row>
    <row r="340" spans="1:58" ht="12.75">
      <c r="A340" s="8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5"/>
      <c r="AD340" s="33"/>
      <c r="AE340" s="33"/>
      <c r="AF340" s="33"/>
      <c r="AG340" s="33"/>
      <c r="AH340" s="33"/>
      <c r="AI340" s="34"/>
      <c r="AJ340" s="33"/>
      <c r="AK340" s="34"/>
      <c r="AL340" s="34"/>
      <c r="AM340" s="34"/>
      <c r="AN340" s="34"/>
      <c r="AO340" s="36"/>
      <c r="AP340" s="36"/>
      <c r="AQ340" s="36"/>
      <c r="AR340" s="36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</row>
    <row r="341" spans="1:58" ht="12.75">
      <c r="A341" s="8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5"/>
      <c r="AD341" s="33"/>
      <c r="AE341" s="33"/>
      <c r="AF341" s="33"/>
      <c r="AG341" s="33"/>
      <c r="AH341" s="33"/>
      <c r="AI341" s="34"/>
      <c r="AJ341" s="33"/>
      <c r="AK341" s="34"/>
      <c r="AL341" s="34"/>
      <c r="AM341" s="34"/>
      <c r="AN341" s="34"/>
      <c r="AO341" s="36"/>
      <c r="AP341" s="36"/>
      <c r="AQ341" s="36"/>
      <c r="AR341" s="36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</row>
    <row r="342" spans="1:58" ht="12.75">
      <c r="A342" s="8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5"/>
      <c r="AD342" s="33"/>
      <c r="AE342" s="33"/>
      <c r="AF342" s="33"/>
      <c r="AG342" s="33"/>
      <c r="AH342" s="33"/>
      <c r="AI342" s="34"/>
      <c r="AJ342" s="33"/>
      <c r="AK342" s="34"/>
      <c r="AL342" s="34"/>
      <c r="AM342" s="34"/>
      <c r="AN342" s="34"/>
      <c r="AO342" s="36"/>
      <c r="AP342" s="36"/>
      <c r="AQ342" s="36"/>
      <c r="AR342" s="36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</row>
    <row r="343" spans="1:58" ht="12.75">
      <c r="A343" s="8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5"/>
      <c r="AD343" s="33"/>
      <c r="AE343" s="33"/>
      <c r="AF343" s="33"/>
      <c r="AG343" s="33"/>
      <c r="AH343" s="33"/>
      <c r="AI343" s="34"/>
      <c r="AJ343" s="33"/>
      <c r="AK343" s="34"/>
      <c r="AL343" s="34"/>
      <c r="AM343" s="34"/>
      <c r="AN343" s="34"/>
      <c r="AO343" s="36"/>
      <c r="AP343" s="36"/>
      <c r="AQ343" s="36"/>
      <c r="AR343" s="36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</row>
    <row r="344" spans="1:58" ht="12.75">
      <c r="A344" s="8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5"/>
      <c r="AD344" s="33"/>
      <c r="AE344" s="33"/>
      <c r="AF344" s="33"/>
      <c r="AG344" s="33"/>
      <c r="AH344" s="33"/>
      <c r="AI344" s="34"/>
      <c r="AJ344" s="33"/>
      <c r="AK344" s="34"/>
      <c r="AL344" s="34"/>
      <c r="AM344" s="34"/>
      <c r="AN344" s="34"/>
      <c r="AO344" s="36"/>
      <c r="AP344" s="36"/>
      <c r="AQ344" s="36"/>
      <c r="AR344" s="36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</row>
    <row r="345" spans="1:58" ht="12.75">
      <c r="A345" s="8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5"/>
      <c r="AD345" s="33"/>
      <c r="AE345" s="33"/>
      <c r="AF345" s="33"/>
      <c r="AG345" s="33"/>
      <c r="AH345" s="33"/>
      <c r="AI345" s="34"/>
      <c r="AJ345" s="33"/>
      <c r="AK345" s="34"/>
      <c r="AL345" s="34"/>
      <c r="AM345" s="34"/>
      <c r="AN345" s="34"/>
      <c r="AO345" s="36"/>
      <c r="AP345" s="36"/>
      <c r="AQ345" s="36"/>
      <c r="AR345" s="36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</row>
    <row r="346" spans="1:58" ht="12.75">
      <c r="A346" s="8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5"/>
      <c r="AD346" s="33"/>
      <c r="AE346" s="33"/>
      <c r="AF346" s="33"/>
      <c r="AG346" s="33"/>
      <c r="AH346" s="33"/>
      <c r="AI346" s="34"/>
      <c r="AJ346" s="33"/>
      <c r="AK346" s="34"/>
      <c r="AL346" s="34"/>
      <c r="AM346" s="34"/>
      <c r="AN346" s="34"/>
      <c r="AO346" s="36"/>
      <c r="AP346" s="36"/>
      <c r="AQ346" s="36"/>
      <c r="AR346" s="36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</row>
    <row r="347" spans="1:58" ht="12.75">
      <c r="A347" s="8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5"/>
      <c r="AD347" s="33"/>
      <c r="AE347" s="33"/>
      <c r="AF347" s="33"/>
      <c r="AG347" s="33"/>
      <c r="AH347" s="33"/>
      <c r="AI347" s="34"/>
      <c r="AJ347" s="33"/>
      <c r="AK347" s="34"/>
      <c r="AL347" s="34"/>
      <c r="AM347" s="34"/>
      <c r="AN347" s="34"/>
      <c r="AO347" s="36"/>
      <c r="AP347" s="36"/>
      <c r="AQ347" s="36"/>
      <c r="AR347" s="36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</row>
    <row r="348" spans="1:58" ht="12.75">
      <c r="A348" s="8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5"/>
      <c r="AD348" s="33"/>
      <c r="AE348" s="33"/>
      <c r="AF348" s="33"/>
      <c r="AG348" s="33"/>
      <c r="AH348" s="33"/>
      <c r="AI348" s="34"/>
      <c r="AJ348" s="33"/>
      <c r="AK348" s="34"/>
      <c r="AL348" s="34"/>
      <c r="AM348" s="34"/>
      <c r="AN348" s="34"/>
      <c r="AO348" s="36"/>
      <c r="AP348" s="36"/>
      <c r="AQ348" s="36"/>
      <c r="AR348" s="36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</row>
    <row r="349" spans="1:58" ht="12.75">
      <c r="A349" s="8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5"/>
      <c r="AD349" s="33"/>
      <c r="AE349" s="33"/>
      <c r="AF349" s="33"/>
      <c r="AG349" s="33"/>
      <c r="AH349" s="33"/>
      <c r="AI349" s="34"/>
      <c r="AJ349" s="33"/>
      <c r="AK349" s="34"/>
      <c r="AL349" s="34"/>
      <c r="AM349" s="34"/>
      <c r="AN349" s="34"/>
      <c r="AO349" s="36"/>
      <c r="AP349" s="36"/>
      <c r="AQ349" s="36"/>
      <c r="AR349" s="36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</row>
    <row r="350" spans="1:58" ht="12.75">
      <c r="A350" s="8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5"/>
      <c r="AD350" s="33"/>
      <c r="AE350" s="33"/>
      <c r="AF350" s="33"/>
      <c r="AG350" s="33"/>
      <c r="AH350" s="33"/>
      <c r="AI350" s="34"/>
      <c r="AJ350" s="33"/>
      <c r="AK350" s="34"/>
      <c r="AL350" s="34"/>
      <c r="AM350" s="34"/>
      <c r="AN350" s="34"/>
      <c r="AO350" s="36"/>
      <c r="AP350" s="36"/>
      <c r="AQ350" s="36"/>
      <c r="AR350" s="36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</row>
    <row r="351" spans="1:58" ht="12.75">
      <c r="A351" s="8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5"/>
      <c r="AD351" s="33"/>
      <c r="AE351" s="33"/>
      <c r="AF351" s="33"/>
      <c r="AG351" s="33"/>
      <c r="AH351" s="33"/>
      <c r="AI351" s="34"/>
      <c r="AJ351" s="33"/>
      <c r="AK351" s="34"/>
      <c r="AL351" s="34"/>
      <c r="AM351" s="34"/>
      <c r="AN351" s="34"/>
      <c r="AO351" s="36"/>
      <c r="AP351" s="36"/>
      <c r="AQ351" s="36"/>
      <c r="AR351" s="36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</row>
    <row r="352" spans="1:58" ht="12.75">
      <c r="A352" s="8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5"/>
      <c r="AD352" s="33"/>
      <c r="AE352" s="33"/>
      <c r="AF352" s="33"/>
      <c r="AG352" s="33"/>
      <c r="AH352" s="33"/>
      <c r="AI352" s="34"/>
      <c r="AJ352" s="33"/>
      <c r="AK352" s="34"/>
      <c r="AL352" s="34"/>
      <c r="AM352" s="34"/>
      <c r="AN352" s="34"/>
      <c r="AO352" s="36"/>
      <c r="AP352" s="36"/>
      <c r="AQ352" s="36"/>
      <c r="AR352" s="36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</row>
    <row r="353" spans="1:58" ht="12.75">
      <c r="A353" s="8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5"/>
      <c r="AD353" s="33"/>
      <c r="AE353" s="33"/>
      <c r="AF353" s="33"/>
      <c r="AG353" s="33"/>
      <c r="AH353" s="33"/>
      <c r="AI353" s="34"/>
      <c r="AJ353" s="33"/>
      <c r="AK353" s="34"/>
      <c r="AL353" s="34"/>
      <c r="AM353" s="34"/>
      <c r="AN353" s="34"/>
      <c r="AO353" s="36"/>
      <c r="AP353" s="36"/>
      <c r="AQ353" s="36"/>
      <c r="AR353" s="36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</row>
    <row r="354" spans="1:58" ht="12.75">
      <c r="A354" s="8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5"/>
      <c r="AD354" s="33"/>
      <c r="AE354" s="33"/>
      <c r="AF354" s="33"/>
      <c r="AG354" s="33"/>
      <c r="AH354" s="33"/>
      <c r="AI354" s="34"/>
      <c r="AJ354" s="33"/>
      <c r="AK354" s="34"/>
      <c r="AL354" s="34"/>
      <c r="AM354" s="34"/>
      <c r="AN354" s="34"/>
      <c r="AO354" s="36"/>
      <c r="AP354" s="36"/>
      <c r="AQ354" s="36"/>
      <c r="AR354" s="36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</row>
    <row r="355" spans="1:58" ht="12.75">
      <c r="A355" s="8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5"/>
      <c r="AD355" s="33"/>
      <c r="AE355" s="33"/>
      <c r="AF355" s="33"/>
      <c r="AG355" s="33"/>
      <c r="AH355" s="33"/>
      <c r="AI355" s="34"/>
      <c r="AJ355" s="33"/>
      <c r="AK355" s="34"/>
      <c r="AL355" s="34"/>
      <c r="AM355" s="34"/>
      <c r="AN355" s="34"/>
      <c r="AO355" s="36"/>
      <c r="AP355" s="36"/>
      <c r="AQ355" s="36"/>
      <c r="AR355" s="36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</row>
    <row r="356" spans="1:58" ht="12.75">
      <c r="A356" s="8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5"/>
      <c r="AD356" s="33"/>
      <c r="AE356" s="33"/>
      <c r="AF356" s="33"/>
      <c r="AG356" s="33"/>
      <c r="AH356" s="33"/>
      <c r="AI356" s="34"/>
      <c r="AJ356" s="33"/>
      <c r="AK356" s="34"/>
      <c r="AL356" s="34"/>
      <c r="AM356" s="34"/>
      <c r="AN356" s="34"/>
      <c r="AO356" s="36"/>
      <c r="AP356" s="36"/>
      <c r="AQ356" s="36"/>
      <c r="AR356" s="36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</row>
    <row r="357" spans="1:58" ht="12.75">
      <c r="A357" s="8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5"/>
      <c r="AD357" s="33"/>
      <c r="AE357" s="33"/>
      <c r="AF357" s="33"/>
      <c r="AG357" s="33"/>
      <c r="AH357" s="33"/>
      <c r="AI357" s="34"/>
      <c r="AJ357" s="33"/>
      <c r="AK357" s="34"/>
      <c r="AL357" s="34"/>
      <c r="AM357" s="34"/>
      <c r="AN357" s="34"/>
      <c r="AO357" s="36"/>
      <c r="AP357" s="36"/>
      <c r="AQ357" s="36"/>
      <c r="AR357" s="36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</row>
    <row r="358" spans="1:58" ht="12.75">
      <c r="A358" s="8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5"/>
      <c r="AD358" s="33"/>
      <c r="AE358" s="33"/>
      <c r="AF358" s="33"/>
      <c r="AG358" s="33"/>
      <c r="AH358" s="33"/>
      <c r="AI358" s="34"/>
      <c r="AJ358" s="33"/>
      <c r="AK358" s="34"/>
      <c r="AL358" s="34"/>
      <c r="AM358" s="34"/>
      <c r="AN358" s="34"/>
      <c r="AO358" s="36"/>
      <c r="AP358" s="36"/>
      <c r="AQ358" s="36"/>
      <c r="AR358" s="36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</row>
    <row r="359" spans="1:58" ht="12.75">
      <c r="A359" s="8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5"/>
      <c r="AD359" s="33"/>
      <c r="AE359" s="33"/>
      <c r="AF359" s="33"/>
      <c r="AG359" s="33"/>
      <c r="AH359" s="33"/>
      <c r="AI359" s="34"/>
      <c r="AJ359" s="33"/>
      <c r="AK359" s="34"/>
      <c r="AL359" s="34"/>
      <c r="AM359" s="34"/>
      <c r="AN359" s="34"/>
      <c r="AO359" s="36"/>
      <c r="AP359" s="36"/>
      <c r="AQ359" s="36"/>
      <c r="AR359" s="36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</row>
    <row r="360" spans="1:58" ht="12.75">
      <c r="A360" s="8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5"/>
      <c r="AD360" s="33"/>
      <c r="AE360" s="33"/>
      <c r="AF360" s="33"/>
      <c r="AG360" s="33"/>
      <c r="AH360" s="33"/>
      <c r="AI360" s="34"/>
      <c r="AJ360" s="33"/>
      <c r="AK360" s="34"/>
      <c r="AL360" s="34"/>
      <c r="AM360" s="34"/>
      <c r="AN360" s="34"/>
      <c r="AO360" s="36"/>
      <c r="AP360" s="36"/>
      <c r="AQ360" s="36"/>
      <c r="AR360" s="36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</row>
    <row r="361" spans="1:58" ht="12.75">
      <c r="A361" s="8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5"/>
      <c r="AD361" s="33"/>
      <c r="AE361" s="33"/>
      <c r="AF361" s="33"/>
      <c r="AG361" s="33"/>
      <c r="AH361" s="33"/>
      <c r="AI361" s="34"/>
      <c r="AJ361" s="33"/>
      <c r="AK361" s="34"/>
      <c r="AL361" s="34"/>
      <c r="AM361" s="34"/>
      <c r="AN361" s="34"/>
      <c r="AO361" s="36"/>
      <c r="AP361" s="36"/>
      <c r="AQ361" s="36"/>
      <c r="AR361" s="36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</row>
    <row r="362" spans="1:58" ht="12.75">
      <c r="A362" s="8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5"/>
      <c r="AD362" s="33"/>
      <c r="AE362" s="33"/>
      <c r="AF362" s="33"/>
      <c r="AG362" s="33"/>
      <c r="AH362" s="33"/>
      <c r="AI362" s="34"/>
      <c r="AJ362" s="33"/>
      <c r="AK362" s="34"/>
      <c r="AL362" s="34"/>
      <c r="AM362" s="34"/>
      <c r="AN362" s="34"/>
      <c r="AO362" s="36"/>
      <c r="AP362" s="36"/>
      <c r="AQ362" s="36"/>
      <c r="AR362" s="36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</row>
    <row r="363" spans="1:58" ht="12.75">
      <c r="A363" s="8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5"/>
      <c r="AD363" s="33"/>
      <c r="AE363" s="33"/>
      <c r="AF363" s="33"/>
      <c r="AG363" s="33"/>
      <c r="AH363" s="33"/>
      <c r="AI363" s="34"/>
      <c r="AJ363" s="33"/>
      <c r="AK363" s="34"/>
      <c r="AL363" s="34"/>
      <c r="AM363" s="34"/>
      <c r="AN363" s="34"/>
      <c r="AO363" s="36"/>
      <c r="AP363" s="36"/>
      <c r="AQ363" s="36"/>
      <c r="AR363" s="36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</row>
    <row r="364" spans="1:58" ht="12.75">
      <c r="A364" s="8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5"/>
      <c r="AD364" s="33"/>
      <c r="AE364" s="33"/>
      <c r="AF364" s="33"/>
      <c r="AG364" s="33"/>
      <c r="AH364" s="33"/>
      <c r="AI364" s="34"/>
      <c r="AJ364" s="33"/>
      <c r="AK364" s="34"/>
      <c r="AL364" s="34"/>
      <c r="AM364" s="34"/>
      <c r="AN364" s="34"/>
      <c r="AO364" s="36"/>
      <c r="AP364" s="36"/>
      <c r="AQ364" s="36"/>
      <c r="AR364" s="36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</row>
    <row r="365" spans="1:58" ht="12.75">
      <c r="A365" s="8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5"/>
      <c r="AD365" s="33"/>
      <c r="AE365" s="33"/>
      <c r="AF365" s="33"/>
      <c r="AG365" s="33"/>
      <c r="AH365" s="33"/>
      <c r="AI365" s="34"/>
      <c r="AJ365" s="33"/>
      <c r="AK365" s="34"/>
      <c r="AL365" s="34"/>
      <c r="AM365" s="34"/>
      <c r="AN365" s="34"/>
      <c r="AO365" s="36"/>
      <c r="AP365" s="36"/>
      <c r="AQ365" s="36"/>
      <c r="AR365" s="36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</row>
    <row r="366" spans="1:58" ht="12.75">
      <c r="A366" s="8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5"/>
      <c r="AD366" s="33"/>
      <c r="AE366" s="33"/>
      <c r="AF366" s="33"/>
      <c r="AG366" s="33"/>
      <c r="AH366" s="33"/>
      <c r="AI366" s="34"/>
      <c r="AJ366" s="33"/>
      <c r="AK366" s="34"/>
      <c r="AL366" s="34"/>
      <c r="AM366" s="34"/>
      <c r="AN366" s="34"/>
      <c r="AO366" s="36"/>
      <c r="AP366" s="36"/>
      <c r="AQ366" s="36"/>
      <c r="AR366" s="36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</row>
    <row r="367" spans="1:58" ht="12.75">
      <c r="A367" s="8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5"/>
      <c r="AD367" s="33"/>
      <c r="AE367" s="33"/>
      <c r="AF367" s="33"/>
      <c r="AG367" s="33"/>
      <c r="AH367" s="33"/>
      <c r="AI367" s="34"/>
      <c r="AJ367" s="33"/>
      <c r="AK367" s="34"/>
      <c r="AL367" s="34"/>
      <c r="AM367" s="34"/>
      <c r="AN367" s="34"/>
      <c r="AO367" s="36"/>
      <c r="AP367" s="36"/>
      <c r="AQ367" s="36"/>
      <c r="AR367" s="36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</row>
    <row r="368" spans="1:58" ht="12.75">
      <c r="A368" s="8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5"/>
      <c r="AD368" s="33"/>
      <c r="AE368" s="33"/>
      <c r="AF368" s="33"/>
      <c r="AG368" s="33"/>
      <c r="AH368" s="33"/>
      <c r="AI368" s="34"/>
      <c r="AJ368" s="33"/>
      <c r="AK368" s="34"/>
      <c r="AL368" s="34"/>
      <c r="AM368" s="34"/>
      <c r="AN368" s="34"/>
      <c r="AO368" s="36"/>
      <c r="AP368" s="36"/>
      <c r="AQ368" s="36"/>
      <c r="AR368" s="36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</row>
    <row r="369" spans="1:58" ht="12.75">
      <c r="A369" s="8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5"/>
      <c r="AD369" s="33"/>
      <c r="AE369" s="33"/>
      <c r="AF369" s="33"/>
      <c r="AG369" s="33"/>
      <c r="AH369" s="33"/>
      <c r="AI369" s="34"/>
      <c r="AJ369" s="33"/>
      <c r="AK369" s="34"/>
      <c r="AL369" s="34"/>
      <c r="AM369" s="34"/>
      <c r="AN369" s="34"/>
      <c r="AO369" s="36"/>
      <c r="AP369" s="36"/>
      <c r="AQ369" s="36"/>
      <c r="AR369" s="36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</row>
    <row r="370" spans="1:58" ht="12.75">
      <c r="A370" s="8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5"/>
      <c r="AD370" s="33"/>
      <c r="AE370" s="33"/>
      <c r="AF370" s="33"/>
      <c r="AG370" s="33"/>
      <c r="AH370" s="33"/>
      <c r="AI370" s="34"/>
      <c r="AJ370" s="33"/>
      <c r="AK370" s="34"/>
      <c r="AL370" s="34"/>
      <c r="AM370" s="34"/>
      <c r="AN370" s="34"/>
      <c r="AO370" s="36"/>
      <c r="AP370" s="36"/>
      <c r="AQ370" s="36"/>
      <c r="AR370" s="36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</row>
    <row r="371" spans="1:58" ht="12.75">
      <c r="A371" s="8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5"/>
      <c r="AD371" s="33"/>
      <c r="AE371" s="33"/>
      <c r="AF371" s="33"/>
      <c r="AG371" s="33"/>
      <c r="AH371" s="33"/>
      <c r="AI371" s="34"/>
      <c r="AJ371" s="33"/>
      <c r="AK371" s="34"/>
      <c r="AL371" s="34"/>
      <c r="AM371" s="34"/>
      <c r="AN371" s="34"/>
      <c r="AO371" s="36"/>
      <c r="AP371" s="36"/>
      <c r="AQ371" s="36"/>
      <c r="AR371" s="36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</row>
    <row r="372" spans="1:58" ht="12.75">
      <c r="A372" s="8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5"/>
      <c r="AD372" s="33"/>
      <c r="AE372" s="33"/>
      <c r="AF372" s="33"/>
      <c r="AG372" s="33"/>
      <c r="AH372" s="33"/>
      <c r="AI372" s="34"/>
      <c r="AJ372" s="33"/>
      <c r="AK372" s="34"/>
      <c r="AL372" s="34"/>
      <c r="AM372" s="34"/>
      <c r="AN372" s="34"/>
      <c r="AO372" s="36"/>
      <c r="AP372" s="36"/>
      <c r="AQ372" s="36"/>
      <c r="AR372" s="36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</row>
    <row r="373" spans="1:58" ht="12.75">
      <c r="A373" s="8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5"/>
      <c r="AD373" s="33"/>
      <c r="AE373" s="33"/>
      <c r="AF373" s="33"/>
      <c r="AG373" s="33"/>
      <c r="AH373" s="33"/>
      <c r="AI373" s="34"/>
      <c r="AJ373" s="33"/>
      <c r="AK373" s="34"/>
      <c r="AL373" s="34"/>
      <c r="AM373" s="34"/>
      <c r="AN373" s="34"/>
      <c r="AO373" s="36"/>
      <c r="AP373" s="36"/>
      <c r="AQ373" s="36"/>
      <c r="AR373" s="36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</row>
    <row r="374" spans="1:58" ht="12.75">
      <c r="A374" s="8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5"/>
      <c r="AD374" s="33"/>
      <c r="AE374" s="33"/>
      <c r="AF374" s="33"/>
      <c r="AG374" s="33"/>
      <c r="AH374" s="33"/>
      <c r="AI374" s="34"/>
      <c r="AJ374" s="33"/>
      <c r="AK374" s="34"/>
      <c r="AL374" s="34"/>
      <c r="AM374" s="34"/>
      <c r="AN374" s="34"/>
      <c r="AO374" s="36"/>
      <c r="AP374" s="36"/>
      <c r="AQ374" s="36"/>
      <c r="AR374" s="36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</row>
    <row r="375" spans="1:58" ht="12.75">
      <c r="A375" s="8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5"/>
      <c r="AD375" s="33"/>
      <c r="AE375" s="33"/>
      <c r="AF375" s="33"/>
      <c r="AG375" s="33"/>
      <c r="AH375" s="33"/>
      <c r="AI375" s="34"/>
      <c r="AJ375" s="33"/>
      <c r="AK375" s="34"/>
      <c r="AL375" s="34"/>
      <c r="AM375" s="34"/>
      <c r="AN375" s="34"/>
      <c r="AO375" s="36"/>
      <c r="AP375" s="36"/>
      <c r="AQ375" s="36"/>
      <c r="AR375" s="36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</row>
    <row r="376" spans="1:58" ht="12.75">
      <c r="A376" s="8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5"/>
      <c r="AD376" s="33"/>
      <c r="AE376" s="33"/>
      <c r="AF376" s="33"/>
      <c r="AG376" s="33"/>
      <c r="AH376" s="33"/>
      <c r="AI376" s="34"/>
      <c r="AJ376" s="33"/>
      <c r="AK376" s="34"/>
      <c r="AL376" s="34"/>
      <c r="AM376" s="34"/>
      <c r="AN376" s="34"/>
      <c r="AO376" s="36"/>
      <c r="AP376" s="36"/>
      <c r="AQ376" s="36"/>
      <c r="AR376" s="36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</row>
    <row r="377" spans="1:58" ht="12.75">
      <c r="A377" s="8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5"/>
      <c r="AD377" s="33"/>
      <c r="AE377" s="33"/>
      <c r="AF377" s="33"/>
      <c r="AG377" s="33"/>
      <c r="AH377" s="33"/>
      <c r="AI377" s="34"/>
      <c r="AJ377" s="33"/>
      <c r="AK377" s="34"/>
      <c r="AL377" s="34"/>
      <c r="AM377" s="34"/>
      <c r="AN377" s="34"/>
      <c r="AO377" s="36"/>
      <c r="AP377" s="36"/>
      <c r="AQ377" s="36"/>
      <c r="AR377" s="36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</row>
    <row r="378" spans="1:58" ht="12.75">
      <c r="A378" s="8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5"/>
      <c r="AD378" s="33"/>
      <c r="AE378" s="33"/>
      <c r="AF378" s="33"/>
      <c r="AG378" s="33"/>
      <c r="AH378" s="33"/>
      <c r="AI378" s="34"/>
      <c r="AJ378" s="33"/>
      <c r="AK378" s="34"/>
      <c r="AL378" s="34"/>
      <c r="AM378" s="34"/>
      <c r="AN378" s="34"/>
      <c r="AO378" s="36"/>
      <c r="AP378" s="36"/>
      <c r="AQ378" s="36"/>
      <c r="AR378" s="36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</row>
    <row r="379" spans="1:58" ht="12.75">
      <c r="A379" s="8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5"/>
      <c r="AD379" s="33"/>
      <c r="AE379" s="33"/>
      <c r="AF379" s="33"/>
      <c r="AG379" s="33"/>
      <c r="AH379" s="33"/>
      <c r="AI379" s="34"/>
      <c r="AJ379" s="33"/>
      <c r="AK379" s="34"/>
      <c r="AL379" s="34"/>
      <c r="AM379" s="34"/>
      <c r="AN379" s="34"/>
      <c r="AO379" s="36"/>
      <c r="AP379" s="36"/>
      <c r="AQ379" s="36"/>
      <c r="AR379" s="36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</row>
    <row r="380" spans="1:58" ht="12.75">
      <c r="A380" s="8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5"/>
      <c r="AD380" s="33"/>
      <c r="AE380" s="33"/>
      <c r="AF380" s="33"/>
      <c r="AG380" s="33"/>
      <c r="AH380" s="33"/>
      <c r="AI380" s="34"/>
      <c r="AJ380" s="33"/>
      <c r="AK380" s="34"/>
      <c r="AL380" s="34"/>
      <c r="AM380" s="34"/>
      <c r="AN380" s="34"/>
      <c r="AO380" s="36"/>
      <c r="AP380" s="36"/>
      <c r="AQ380" s="36"/>
      <c r="AR380" s="36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</row>
    <row r="381" spans="1:58" ht="12.75">
      <c r="A381" s="8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5"/>
      <c r="AD381" s="33"/>
      <c r="AE381" s="33"/>
      <c r="AF381" s="33"/>
      <c r="AG381" s="33"/>
      <c r="AH381" s="33"/>
      <c r="AI381" s="34"/>
      <c r="AJ381" s="33"/>
      <c r="AK381" s="34"/>
      <c r="AL381" s="34"/>
      <c r="AM381" s="34"/>
      <c r="AN381" s="34"/>
      <c r="AO381" s="36"/>
      <c r="AP381" s="36"/>
      <c r="AQ381" s="36"/>
      <c r="AR381" s="36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</row>
    <row r="382" spans="1:58" ht="12.75">
      <c r="A382" s="8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5"/>
      <c r="AD382" s="33"/>
      <c r="AE382" s="33"/>
      <c r="AF382" s="33"/>
      <c r="AG382" s="33"/>
      <c r="AH382" s="33"/>
      <c r="AI382" s="34"/>
      <c r="AJ382" s="33"/>
      <c r="AK382" s="34"/>
      <c r="AL382" s="34"/>
      <c r="AM382" s="34"/>
      <c r="AN382" s="34"/>
      <c r="AO382" s="36"/>
      <c r="AP382" s="36"/>
      <c r="AQ382" s="36"/>
      <c r="AR382" s="36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</row>
    <row r="383" spans="1:58" ht="12.75">
      <c r="A383" s="8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5"/>
      <c r="AD383" s="33"/>
      <c r="AE383" s="33"/>
      <c r="AF383" s="33"/>
      <c r="AG383" s="33"/>
      <c r="AH383" s="33"/>
      <c r="AI383" s="34"/>
      <c r="AJ383" s="33"/>
      <c r="AK383" s="34"/>
      <c r="AL383" s="34"/>
      <c r="AM383" s="34"/>
      <c r="AN383" s="34"/>
      <c r="AO383" s="36"/>
      <c r="AP383" s="36"/>
      <c r="AQ383" s="36"/>
      <c r="AR383" s="36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</row>
    <row r="384" spans="1:58" ht="12.75">
      <c r="A384" s="8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5"/>
      <c r="AD384" s="33"/>
      <c r="AE384" s="33"/>
      <c r="AF384" s="33"/>
      <c r="AG384" s="33"/>
      <c r="AH384" s="33"/>
      <c r="AI384" s="34"/>
      <c r="AJ384" s="33"/>
      <c r="AK384" s="34"/>
      <c r="AL384" s="34"/>
      <c r="AM384" s="34"/>
      <c r="AN384" s="34"/>
      <c r="AO384" s="36"/>
      <c r="AP384" s="36"/>
      <c r="AQ384" s="36"/>
      <c r="AR384" s="36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</row>
    <row r="385" spans="1:58" ht="12.75">
      <c r="A385" s="8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5"/>
      <c r="AD385" s="33"/>
      <c r="AE385" s="33"/>
      <c r="AF385" s="33"/>
      <c r="AG385" s="33"/>
      <c r="AH385" s="33"/>
      <c r="AI385" s="34"/>
      <c r="AJ385" s="33"/>
      <c r="AK385" s="34"/>
      <c r="AL385" s="34"/>
      <c r="AM385" s="34"/>
      <c r="AN385" s="34"/>
      <c r="AO385" s="36"/>
      <c r="AP385" s="36"/>
      <c r="AQ385" s="36"/>
      <c r="AR385" s="36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</row>
    <row r="386" spans="1:58" ht="12.75">
      <c r="A386" s="8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5"/>
      <c r="AD386" s="33"/>
      <c r="AE386" s="33"/>
      <c r="AF386" s="33"/>
      <c r="AG386" s="33"/>
      <c r="AH386" s="33"/>
      <c r="AI386" s="34"/>
      <c r="AJ386" s="33"/>
      <c r="AK386" s="34"/>
      <c r="AL386" s="34"/>
      <c r="AM386" s="34"/>
      <c r="AN386" s="34"/>
      <c r="AO386" s="36"/>
      <c r="AP386" s="36"/>
      <c r="AQ386" s="36"/>
      <c r="AR386" s="36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</row>
    <row r="387" spans="1:58" ht="12.75">
      <c r="A387" s="8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5"/>
      <c r="AD387" s="33"/>
      <c r="AE387" s="33"/>
      <c r="AF387" s="33"/>
      <c r="AG387" s="33"/>
      <c r="AH387" s="33"/>
      <c r="AI387" s="34"/>
      <c r="AJ387" s="33"/>
      <c r="AK387" s="34"/>
      <c r="AL387" s="34"/>
      <c r="AM387" s="34"/>
      <c r="AN387" s="34"/>
      <c r="AO387" s="36"/>
      <c r="AP387" s="36"/>
      <c r="AQ387" s="36"/>
      <c r="AR387" s="36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</row>
    <row r="388" spans="1:58" ht="12.75">
      <c r="A388" s="8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5"/>
      <c r="AD388" s="33"/>
      <c r="AE388" s="33"/>
      <c r="AF388" s="33"/>
      <c r="AG388" s="33"/>
      <c r="AH388" s="33"/>
      <c r="AI388" s="34"/>
      <c r="AJ388" s="33"/>
      <c r="AK388" s="34"/>
      <c r="AL388" s="34"/>
      <c r="AM388" s="34"/>
      <c r="AN388" s="34"/>
      <c r="AO388" s="36"/>
      <c r="AP388" s="36"/>
      <c r="AQ388" s="36"/>
      <c r="AR388" s="36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</row>
    <row r="389" spans="1:58" ht="12.75">
      <c r="A389" s="8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5"/>
      <c r="AD389" s="33"/>
      <c r="AE389" s="33"/>
      <c r="AF389" s="33"/>
      <c r="AG389" s="33"/>
      <c r="AH389" s="33"/>
      <c r="AI389" s="34"/>
      <c r="AJ389" s="33"/>
      <c r="AK389" s="34"/>
      <c r="AL389" s="34"/>
      <c r="AM389" s="34"/>
      <c r="AN389" s="34"/>
      <c r="AO389" s="36"/>
      <c r="AP389" s="36"/>
      <c r="AQ389" s="36"/>
      <c r="AR389" s="36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</row>
    <row r="390" spans="1:58" ht="12.75">
      <c r="A390" s="8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5"/>
      <c r="AD390" s="33"/>
      <c r="AE390" s="33"/>
      <c r="AF390" s="33"/>
      <c r="AG390" s="33"/>
      <c r="AH390" s="33"/>
      <c r="AI390" s="34"/>
      <c r="AJ390" s="33"/>
      <c r="AK390" s="34"/>
      <c r="AL390" s="34"/>
      <c r="AM390" s="34"/>
      <c r="AN390" s="34"/>
      <c r="AO390" s="36"/>
      <c r="AP390" s="36"/>
      <c r="AQ390" s="36"/>
      <c r="AR390" s="36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</row>
    <row r="391" spans="1:58" ht="12.75">
      <c r="A391" s="8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5"/>
      <c r="AD391" s="33"/>
      <c r="AE391" s="33"/>
      <c r="AF391" s="33"/>
      <c r="AG391" s="33"/>
      <c r="AH391" s="33"/>
      <c r="AI391" s="34"/>
      <c r="AJ391" s="33"/>
      <c r="AK391" s="34"/>
      <c r="AL391" s="34"/>
      <c r="AM391" s="34"/>
      <c r="AN391" s="34"/>
      <c r="AO391" s="36"/>
      <c r="AP391" s="36"/>
      <c r="AQ391" s="36"/>
      <c r="AR391" s="36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</row>
    <row r="392" spans="1:58" ht="12.75">
      <c r="A392" s="8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5"/>
      <c r="AD392" s="33"/>
      <c r="AE392" s="33"/>
      <c r="AF392" s="33"/>
      <c r="AG392" s="33"/>
      <c r="AH392" s="33"/>
      <c r="AI392" s="34"/>
      <c r="AJ392" s="33"/>
      <c r="AK392" s="34"/>
      <c r="AL392" s="34"/>
      <c r="AM392" s="34"/>
      <c r="AN392" s="34"/>
      <c r="AO392" s="36"/>
      <c r="AP392" s="36"/>
      <c r="AQ392" s="36"/>
      <c r="AR392" s="36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</row>
    <row r="393" spans="1:58" ht="12.75">
      <c r="A393" s="8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5"/>
      <c r="AD393" s="33"/>
      <c r="AE393" s="33"/>
      <c r="AF393" s="33"/>
      <c r="AG393" s="33"/>
      <c r="AH393" s="33"/>
      <c r="AI393" s="34"/>
      <c r="AJ393" s="33"/>
      <c r="AK393" s="34"/>
      <c r="AL393" s="34"/>
      <c r="AM393" s="34"/>
      <c r="AN393" s="34"/>
      <c r="AO393" s="36"/>
      <c r="AP393" s="36"/>
      <c r="AQ393" s="36"/>
      <c r="AR393" s="36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</row>
    <row r="394" spans="1:58" ht="12.75">
      <c r="A394" s="8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5"/>
      <c r="AD394" s="33"/>
      <c r="AE394" s="33"/>
      <c r="AF394" s="33"/>
      <c r="AG394" s="33"/>
      <c r="AH394" s="33"/>
      <c r="AI394" s="34"/>
      <c r="AJ394" s="33"/>
      <c r="AK394" s="34"/>
      <c r="AL394" s="34"/>
      <c r="AM394" s="34"/>
      <c r="AN394" s="34"/>
      <c r="AO394" s="36"/>
      <c r="AP394" s="36"/>
      <c r="AQ394" s="36"/>
      <c r="AR394" s="36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</row>
    <row r="395" spans="1:58" ht="12.75">
      <c r="A395" s="8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5"/>
      <c r="AD395" s="33"/>
      <c r="AE395" s="33"/>
      <c r="AF395" s="33"/>
      <c r="AG395" s="33"/>
      <c r="AH395" s="33"/>
      <c r="AI395" s="34"/>
      <c r="AJ395" s="33"/>
      <c r="AK395" s="34"/>
      <c r="AL395" s="34"/>
      <c r="AM395" s="34"/>
      <c r="AN395" s="34"/>
      <c r="AO395" s="36"/>
      <c r="AP395" s="36"/>
      <c r="AQ395" s="36"/>
      <c r="AR395" s="36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</row>
    <row r="396" spans="1:58" ht="12.75">
      <c r="A396" s="8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5"/>
      <c r="AD396" s="33"/>
      <c r="AE396" s="33"/>
      <c r="AF396" s="33"/>
      <c r="AG396" s="33"/>
      <c r="AH396" s="33"/>
      <c r="AI396" s="34"/>
      <c r="AJ396" s="33"/>
      <c r="AK396" s="34"/>
      <c r="AL396" s="34"/>
      <c r="AM396" s="34"/>
      <c r="AN396" s="34"/>
      <c r="AO396" s="36"/>
      <c r="AP396" s="36"/>
      <c r="AQ396" s="36"/>
      <c r="AR396" s="36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</row>
    <row r="397" spans="1:58" ht="12.75">
      <c r="A397" s="8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5"/>
      <c r="AD397" s="33"/>
      <c r="AE397" s="33"/>
      <c r="AF397" s="33"/>
      <c r="AG397" s="33"/>
      <c r="AH397" s="33"/>
      <c r="AI397" s="34"/>
      <c r="AJ397" s="33"/>
      <c r="AK397" s="34"/>
      <c r="AL397" s="34"/>
      <c r="AM397" s="34"/>
      <c r="AN397" s="34"/>
      <c r="AO397" s="36"/>
      <c r="AP397" s="36"/>
      <c r="AQ397" s="36"/>
      <c r="AR397" s="36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</row>
    <row r="398" spans="1:58" ht="12.75">
      <c r="A398" s="8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5"/>
      <c r="AD398" s="33"/>
      <c r="AE398" s="33"/>
      <c r="AF398" s="33"/>
      <c r="AG398" s="33"/>
      <c r="AH398" s="33"/>
      <c r="AI398" s="34"/>
      <c r="AJ398" s="33"/>
      <c r="AK398" s="34"/>
      <c r="AL398" s="34"/>
      <c r="AM398" s="34"/>
      <c r="AN398" s="34"/>
      <c r="AO398" s="36"/>
      <c r="AP398" s="36"/>
      <c r="AQ398" s="36"/>
      <c r="AR398" s="36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</row>
    <row r="399" spans="1:58" ht="12.75">
      <c r="A399" s="8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5"/>
      <c r="AD399" s="33"/>
      <c r="AE399" s="33"/>
      <c r="AF399" s="33"/>
      <c r="AG399" s="33"/>
      <c r="AH399" s="33"/>
      <c r="AI399" s="34"/>
      <c r="AJ399" s="33"/>
      <c r="AK399" s="34"/>
      <c r="AL399" s="34"/>
      <c r="AM399" s="34"/>
      <c r="AN399" s="34"/>
      <c r="AO399" s="36"/>
      <c r="AP399" s="36"/>
      <c r="AQ399" s="36"/>
      <c r="AR399" s="36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</row>
    <row r="400" spans="1:58" ht="12.75">
      <c r="A400" s="8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5"/>
      <c r="AD400" s="33"/>
      <c r="AE400" s="33"/>
      <c r="AF400" s="33"/>
      <c r="AG400" s="33"/>
      <c r="AH400" s="33"/>
      <c r="AI400" s="34"/>
      <c r="AJ400" s="33"/>
      <c r="AK400" s="34"/>
      <c r="AL400" s="34"/>
      <c r="AM400" s="34"/>
      <c r="AN400" s="34"/>
      <c r="AO400" s="36"/>
      <c r="AP400" s="36"/>
      <c r="AQ400" s="36"/>
      <c r="AR400" s="36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</row>
    <row r="401" spans="1:58" ht="12.75">
      <c r="A401" s="8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5"/>
      <c r="AD401" s="33"/>
      <c r="AE401" s="33"/>
      <c r="AF401" s="33"/>
      <c r="AG401" s="33"/>
      <c r="AH401" s="33"/>
      <c r="AI401" s="34"/>
      <c r="AJ401" s="33"/>
      <c r="AK401" s="34"/>
      <c r="AL401" s="34"/>
      <c r="AM401" s="34"/>
      <c r="AN401" s="34"/>
      <c r="AO401" s="36"/>
      <c r="AP401" s="36"/>
      <c r="AQ401" s="36"/>
      <c r="AR401" s="36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</row>
    <row r="402" spans="1:58" ht="12.75">
      <c r="A402" s="8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5"/>
      <c r="AD402" s="33"/>
      <c r="AE402" s="33"/>
      <c r="AF402" s="33"/>
      <c r="AG402" s="33"/>
      <c r="AH402" s="33"/>
      <c r="AI402" s="34"/>
      <c r="AJ402" s="33"/>
      <c r="AK402" s="34"/>
      <c r="AL402" s="34"/>
      <c r="AM402" s="34"/>
      <c r="AN402" s="34"/>
      <c r="AO402" s="36"/>
      <c r="AP402" s="36"/>
      <c r="AQ402" s="36"/>
      <c r="AR402" s="36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</row>
    <row r="403" spans="1:58" ht="12.75">
      <c r="A403" s="8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5"/>
      <c r="AD403" s="33"/>
      <c r="AE403" s="33"/>
      <c r="AF403" s="33"/>
      <c r="AG403" s="33"/>
      <c r="AH403" s="33"/>
      <c r="AI403" s="34"/>
      <c r="AJ403" s="33"/>
      <c r="AK403" s="34"/>
      <c r="AL403" s="34"/>
      <c r="AM403" s="34"/>
      <c r="AN403" s="34"/>
      <c r="AO403" s="36"/>
      <c r="AP403" s="36"/>
      <c r="AQ403" s="36"/>
      <c r="AR403" s="36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</row>
    <row r="404" spans="1:58" ht="12.75">
      <c r="A404" s="8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5"/>
      <c r="AD404" s="33"/>
      <c r="AE404" s="33"/>
      <c r="AF404" s="33"/>
      <c r="AG404" s="33"/>
      <c r="AH404" s="33"/>
      <c r="AI404" s="34"/>
      <c r="AJ404" s="33"/>
      <c r="AK404" s="34"/>
      <c r="AL404" s="34"/>
      <c r="AM404" s="34"/>
      <c r="AN404" s="34"/>
      <c r="AO404" s="36"/>
      <c r="AP404" s="36"/>
      <c r="AQ404" s="36"/>
      <c r="AR404" s="36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</row>
    <row r="405" spans="1:58" ht="12.75">
      <c r="A405" s="8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5"/>
      <c r="AD405" s="33"/>
      <c r="AE405" s="33"/>
      <c r="AF405" s="33"/>
      <c r="AG405" s="33"/>
      <c r="AH405" s="33"/>
      <c r="AI405" s="34"/>
      <c r="AJ405" s="33"/>
      <c r="AK405" s="34"/>
      <c r="AL405" s="34"/>
      <c r="AM405" s="34"/>
      <c r="AN405" s="34"/>
      <c r="AO405" s="36"/>
      <c r="AP405" s="36"/>
      <c r="AQ405" s="36"/>
      <c r="AR405" s="36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</row>
    <row r="406" spans="1:58" ht="12.75">
      <c r="A406" s="8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5"/>
      <c r="AD406" s="33"/>
      <c r="AE406" s="33"/>
      <c r="AF406" s="33"/>
      <c r="AG406" s="33"/>
      <c r="AH406" s="33"/>
      <c r="AI406" s="34"/>
      <c r="AJ406" s="33"/>
      <c r="AK406" s="34"/>
      <c r="AL406" s="34"/>
      <c r="AM406" s="34"/>
      <c r="AN406" s="34"/>
      <c r="AO406" s="36"/>
      <c r="AP406" s="36"/>
      <c r="AQ406" s="36"/>
      <c r="AR406" s="36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</row>
    <row r="407" spans="1:58" ht="12.75">
      <c r="A407" s="8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5"/>
      <c r="AD407" s="33"/>
      <c r="AE407" s="33"/>
      <c r="AF407" s="33"/>
      <c r="AG407" s="33"/>
      <c r="AH407" s="33"/>
      <c r="AI407" s="34"/>
      <c r="AJ407" s="33"/>
      <c r="AK407" s="34"/>
      <c r="AL407" s="34"/>
      <c r="AM407" s="34"/>
      <c r="AN407" s="34"/>
      <c r="AO407" s="36"/>
      <c r="AP407" s="36"/>
      <c r="AQ407" s="36"/>
      <c r="AR407" s="36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</row>
    <row r="408" spans="1:58" ht="12.75">
      <c r="A408" s="8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5"/>
      <c r="AD408" s="33"/>
      <c r="AE408" s="33"/>
      <c r="AF408" s="33"/>
      <c r="AG408" s="33"/>
      <c r="AH408" s="33"/>
      <c r="AI408" s="34"/>
      <c r="AJ408" s="33"/>
      <c r="AK408" s="34"/>
      <c r="AL408" s="34"/>
      <c r="AM408" s="34"/>
      <c r="AN408" s="34"/>
      <c r="AO408" s="36"/>
      <c r="AP408" s="36"/>
      <c r="AQ408" s="36"/>
      <c r="AR408" s="36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</row>
    <row r="409" spans="1:58" ht="12.75">
      <c r="A409" s="8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5"/>
      <c r="AD409" s="33"/>
      <c r="AE409" s="33"/>
      <c r="AF409" s="33"/>
      <c r="AG409" s="33"/>
      <c r="AH409" s="33"/>
      <c r="AI409" s="34"/>
      <c r="AJ409" s="33"/>
      <c r="AK409" s="34"/>
      <c r="AL409" s="34"/>
      <c r="AM409" s="34"/>
      <c r="AN409" s="34"/>
      <c r="AO409" s="36"/>
      <c r="AP409" s="36"/>
      <c r="AQ409" s="36"/>
      <c r="AR409" s="36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</row>
    <row r="410" spans="1:58" ht="12.75">
      <c r="A410" s="8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5"/>
      <c r="AD410" s="33"/>
      <c r="AE410" s="33"/>
      <c r="AF410" s="33"/>
      <c r="AG410" s="33"/>
      <c r="AH410" s="33"/>
      <c r="AI410" s="34"/>
      <c r="AJ410" s="33"/>
      <c r="AK410" s="34"/>
      <c r="AL410" s="34"/>
      <c r="AM410" s="34"/>
      <c r="AN410" s="34"/>
      <c r="AO410" s="36"/>
      <c r="AP410" s="36"/>
      <c r="AQ410" s="36"/>
      <c r="AR410" s="36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</row>
    <row r="411" spans="1:58" ht="12.75">
      <c r="A411" s="8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5"/>
      <c r="AD411" s="33"/>
      <c r="AE411" s="33"/>
      <c r="AF411" s="33"/>
      <c r="AG411" s="33"/>
      <c r="AH411" s="33"/>
      <c r="AI411" s="34"/>
      <c r="AJ411" s="33"/>
      <c r="AK411" s="34"/>
      <c r="AL411" s="34"/>
      <c r="AM411" s="34"/>
      <c r="AN411" s="34"/>
      <c r="AO411" s="36"/>
      <c r="AP411" s="36"/>
      <c r="AQ411" s="36"/>
      <c r="AR411" s="36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</row>
    <row r="412" spans="1:58" ht="12.75">
      <c r="A412" s="8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5"/>
      <c r="AD412" s="33"/>
      <c r="AE412" s="33"/>
      <c r="AF412" s="33"/>
      <c r="AG412" s="33"/>
      <c r="AH412" s="33"/>
      <c r="AI412" s="34"/>
      <c r="AJ412" s="33"/>
      <c r="AK412" s="34"/>
      <c r="AL412" s="34"/>
      <c r="AM412" s="34"/>
      <c r="AN412" s="34"/>
      <c r="AO412" s="36"/>
      <c r="AP412" s="36"/>
      <c r="AQ412" s="36"/>
      <c r="AR412" s="36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</row>
    <row r="413" spans="1:58" ht="12.75">
      <c r="A413" s="8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5"/>
      <c r="AD413" s="33"/>
      <c r="AE413" s="33"/>
      <c r="AF413" s="33"/>
      <c r="AG413" s="33"/>
      <c r="AH413" s="33"/>
      <c r="AI413" s="34"/>
      <c r="AJ413" s="33"/>
      <c r="AK413" s="34"/>
      <c r="AL413" s="34"/>
      <c r="AM413" s="34"/>
      <c r="AN413" s="34"/>
      <c r="AO413" s="36"/>
      <c r="AP413" s="36"/>
      <c r="AQ413" s="36"/>
      <c r="AR413" s="36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</row>
    <row r="414" spans="1:58" ht="12.75">
      <c r="A414" s="8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5"/>
      <c r="AD414" s="33"/>
      <c r="AE414" s="33"/>
      <c r="AF414" s="33"/>
      <c r="AG414" s="33"/>
      <c r="AH414" s="33"/>
      <c r="AI414" s="34"/>
      <c r="AJ414" s="33"/>
      <c r="AK414" s="34"/>
      <c r="AL414" s="34"/>
      <c r="AM414" s="34"/>
      <c r="AN414" s="34"/>
      <c r="AO414" s="36"/>
      <c r="AP414" s="36"/>
      <c r="AQ414" s="36"/>
      <c r="AR414" s="36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</row>
    <row r="415" spans="1:58" ht="12.75">
      <c r="A415" s="8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5"/>
      <c r="AD415" s="33"/>
      <c r="AE415" s="33"/>
      <c r="AF415" s="33"/>
      <c r="AG415" s="33"/>
      <c r="AH415" s="33"/>
      <c r="AI415" s="34"/>
      <c r="AJ415" s="33"/>
      <c r="AK415" s="34"/>
      <c r="AL415" s="34"/>
      <c r="AM415" s="34"/>
      <c r="AN415" s="34"/>
      <c r="AO415" s="36"/>
      <c r="AP415" s="36"/>
      <c r="AQ415" s="36"/>
      <c r="AR415" s="36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</row>
    <row r="416" spans="1:58" ht="12.75">
      <c r="A416" s="8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5"/>
      <c r="AD416" s="33"/>
      <c r="AE416" s="33"/>
      <c r="AF416" s="33"/>
      <c r="AG416" s="33"/>
      <c r="AH416" s="33"/>
      <c r="AI416" s="34"/>
      <c r="AJ416" s="33"/>
      <c r="AK416" s="34"/>
      <c r="AL416" s="34"/>
      <c r="AM416" s="34"/>
      <c r="AN416" s="34"/>
      <c r="AO416" s="36"/>
      <c r="AP416" s="36"/>
      <c r="AQ416" s="36"/>
      <c r="AR416" s="36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</row>
    <row r="417" spans="1:58" ht="12.75">
      <c r="A417" s="8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5"/>
      <c r="AD417" s="33"/>
      <c r="AE417" s="33"/>
      <c r="AF417" s="33"/>
      <c r="AG417" s="33"/>
      <c r="AH417" s="33"/>
      <c r="AI417" s="34"/>
      <c r="AJ417" s="33"/>
      <c r="AK417" s="34"/>
      <c r="AL417" s="34"/>
      <c r="AM417" s="34"/>
      <c r="AN417" s="34"/>
      <c r="AO417" s="36"/>
      <c r="AP417" s="36"/>
      <c r="AQ417" s="36"/>
      <c r="AR417" s="36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</row>
    <row r="418" spans="1:58" ht="12.75">
      <c r="A418" s="8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5"/>
      <c r="AD418" s="33"/>
      <c r="AE418" s="33"/>
      <c r="AF418" s="33"/>
      <c r="AG418" s="33"/>
      <c r="AH418" s="33"/>
      <c r="AI418" s="34"/>
      <c r="AJ418" s="33"/>
      <c r="AK418" s="34"/>
      <c r="AL418" s="34"/>
      <c r="AM418" s="34"/>
      <c r="AN418" s="34"/>
      <c r="AO418" s="36"/>
      <c r="AP418" s="36"/>
      <c r="AQ418" s="36"/>
      <c r="AR418" s="36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</row>
    <row r="419" spans="1:58" ht="12.75">
      <c r="A419" s="8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5"/>
      <c r="AD419" s="33"/>
      <c r="AE419" s="33"/>
      <c r="AF419" s="33"/>
      <c r="AG419" s="33"/>
      <c r="AH419" s="33"/>
      <c r="AI419" s="34"/>
      <c r="AJ419" s="33"/>
      <c r="AK419" s="34"/>
      <c r="AL419" s="34"/>
      <c r="AM419" s="34"/>
      <c r="AN419" s="34"/>
      <c r="AO419" s="36"/>
      <c r="AP419" s="36"/>
      <c r="AQ419" s="36"/>
      <c r="AR419" s="36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</row>
    <row r="420" spans="1:58" ht="12.75">
      <c r="A420" s="8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5"/>
      <c r="AD420" s="33"/>
      <c r="AE420" s="33"/>
      <c r="AF420" s="33"/>
      <c r="AG420" s="33"/>
      <c r="AH420" s="33"/>
      <c r="AI420" s="34"/>
      <c r="AJ420" s="33"/>
      <c r="AK420" s="34"/>
      <c r="AL420" s="34"/>
      <c r="AM420" s="34"/>
      <c r="AN420" s="34"/>
      <c r="AO420" s="36"/>
      <c r="AP420" s="36"/>
      <c r="AQ420" s="36"/>
      <c r="AR420" s="36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</row>
    <row r="421" spans="1:58" ht="12.75">
      <c r="A421" s="8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5"/>
      <c r="AD421" s="33"/>
      <c r="AE421" s="33"/>
      <c r="AF421" s="33"/>
      <c r="AG421" s="33"/>
      <c r="AH421" s="33"/>
      <c r="AI421" s="34"/>
      <c r="AJ421" s="33"/>
      <c r="AK421" s="34"/>
      <c r="AL421" s="34"/>
      <c r="AM421" s="34"/>
      <c r="AN421" s="34"/>
      <c r="AO421" s="36"/>
      <c r="AP421" s="36"/>
      <c r="AQ421" s="36"/>
      <c r="AR421" s="36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</row>
    <row r="422" spans="1:58" ht="12.75">
      <c r="A422" s="8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5"/>
      <c r="AD422" s="33"/>
      <c r="AE422" s="33"/>
      <c r="AF422" s="33"/>
      <c r="AG422" s="33"/>
      <c r="AH422" s="33"/>
      <c r="AI422" s="34"/>
      <c r="AJ422" s="33"/>
      <c r="AK422" s="34"/>
      <c r="AL422" s="34"/>
      <c r="AM422" s="34"/>
      <c r="AN422" s="34"/>
      <c r="AO422" s="36"/>
      <c r="AP422" s="36"/>
      <c r="AQ422" s="36"/>
      <c r="AR422" s="36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</row>
    <row r="423" spans="1:58" ht="12.75">
      <c r="A423" s="8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5"/>
      <c r="AD423" s="33"/>
      <c r="AE423" s="33"/>
      <c r="AF423" s="33"/>
      <c r="AG423" s="33"/>
      <c r="AH423" s="33"/>
      <c r="AI423" s="34"/>
      <c r="AJ423" s="33"/>
      <c r="AK423" s="34"/>
      <c r="AL423" s="34"/>
      <c r="AM423" s="34"/>
      <c r="AN423" s="34"/>
      <c r="AO423" s="36"/>
      <c r="AP423" s="36"/>
      <c r="AQ423" s="36"/>
      <c r="AR423" s="36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</row>
    <row r="424" spans="1:58" ht="12.75">
      <c r="A424" s="8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5"/>
      <c r="AD424" s="33"/>
      <c r="AE424" s="33"/>
      <c r="AF424" s="33"/>
      <c r="AG424" s="33"/>
      <c r="AH424" s="33"/>
      <c r="AI424" s="34"/>
      <c r="AJ424" s="33"/>
      <c r="AK424" s="34"/>
      <c r="AL424" s="34"/>
      <c r="AM424" s="34"/>
      <c r="AN424" s="34"/>
      <c r="AO424" s="36"/>
      <c r="AP424" s="36"/>
      <c r="AQ424" s="36"/>
      <c r="AR424" s="36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</row>
    <row r="425" spans="1:58" ht="12.75">
      <c r="A425" s="8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5"/>
      <c r="AD425" s="33"/>
      <c r="AE425" s="33"/>
      <c r="AF425" s="33"/>
      <c r="AG425" s="33"/>
      <c r="AH425" s="33"/>
      <c r="AI425" s="34"/>
      <c r="AJ425" s="33"/>
      <c r="AK425" s="34"/>
      <c r="AL425" s="34"/>
      <c r="AM425" s="34"/>
      <c r="AN425" s="34"/>
      <c r="AO425" s="36"/>
      <c r="AP425" s="36"/>
      <c r="AQ425" s="36"/>
      <c r="AR425" s="36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</row>
    <row r="426" spans="1:58" ht="12.75">
      <c r="A426" s="8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5"/>
      <c r="AD426" s="33"/>
      <c r="AE426" s="33"/>
      <c r="AF426" s="33"/>
      <c r="AG426" s="33"/>
      <c r="AH426" s="33"/>
      <c r="AI426" s="34"/>
      <c r="AJ426" s="33"/>
      <c r="AK426" s="34"/>
      <c r="AL426" s="34"/>
      <c r="AM426" s="34"/>
      <c r="AN426" s="34"/>
      <c r="AO426" s="36"/>
      <c r="AP426" s="36"/>
      <c r="AQ426" s="36"/>
      <c r="AR426" s="36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</row>
    <row r="427" spans="1:58" ht="12.75">
      <c r="A427" s="8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5"/>
      <c r="AD427" s="33"/>
      <c r="AE427" s="33"/>
      <c r="AF427" s="33"/>
      <c r="AG427" s="33"/>
      <c r="AH427" s="33"/>
      <c r="AI427" s="34"/>
      <c r="AJ427" s="33"/>
      <c r="AK427" s="34"/>
      <c r="AL427" s="34"/>
      <c r="AM427" s="34"/>
      <c r="AN427" s="34"/>
      <c r="AO427" s="36"/>
      <c r="AP427" s="36"/>
      <c r="AQ427" s="36"/>
      <c r="AR427" s="36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</row>
    <row r="428" spans="1:58" ht="12.75">
      <c r="A428" s="8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5"/>
      <c r="AD428" s="33"/>
      <c r="AE428" s="33"/>
      <c r="AF428" s="33"/>
      <c r="AG428" s="33"/>
      <c r="AH428" s="33"/>
      <c r="AI428" s="34"/>
      <c r="AJ428" s="33"/>
      <c r="AK428" s="34"/>
      <c r="AL428" s="34"/>
      <c r="AM428" s="34"/>
      <c r="AN428" s="34"/>
      <c r="AO428" s="36"/>
      <c r="AP428" s="36"/>
      <c r="AQ428" s="36"/>
      <c r="AR428" s="36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</row>
    <row r="429" spans="1:58" ht="12.75">
      <c r="A429" s="8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5"/>
      <c r="AD429" s="33"/>
      <c r="AE429" s="33"/>
      <c r="AF429" s="33"/>
      <c r="AG429" s="33"/>
      <c r="AH429" s="33"/>
      <c r="AI429" s="34"/>
      <c r="AJ429" s="33"/>
      <c r="AK429" s="34"/>
      <c r="AL429" s="34"/>
      <c r="AM429" s="34"/>
      <c r="AN429" s="34"/>
      <c r="AO429" s="36"/>
      <c r="AP429" s="36"/>
      <c r="AQ429" s="36"/>
      <c r="AR429" s="36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</row>
    <row r="430" spans="1:58" ht="12.75">
      <c r="A430" s="8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5"/>
      <c r="AD430" s="33"/>
      <c r="AE430" s="33"/>
      <c r="AF430" s="33"/>
      <c r="AG430" s="33"/>
      <c r="AH430" s="33"/>
      <c r="AI430" s="34"/>
      <c r="AJ430" s="33"/>
      <c r="AK430" s="34"/>
      <c r="AL430" s="34"/>
      <c r="AM430" s="34"/>
      <c r="AN430" s="34"/>
      <c r="AO430" s="36"/>
      <c r="AP430" s="36"/>
      <c r="AQ430" s="36"/>
      <c r="AR430" s="36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</row>
    <row r="431" spans="1:58" ht="12.75">
      <c r="A431" s="8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5"/>
      <c r="AD431" s="33"/>
      <c r="AE431" s="33"/>
      <c r="AF431" s="33"/>
      <c r="AG431" s="33"/>
      <c r="AH431" s="33"/>
      <c r="AI431" s="34"/>
      <c r="AJ431" s="33"/>
      <c r="AK431" s="34"/>
      <c r="AL431" s="34"/>
      <c r="AM431" s="34"/>
      <c r="AN431" s="34"/>
      <c r="AO431" s="36"/>
      <c r="AP431" s="36"/>
      <c r="AQ431" s="36"/>
      <c r="AR431" s="36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</row>
    <row r="432" spans="1:58" ht="12.75">
      <c r="A432" s="8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5"/>
      <c r="AD432" s="33"/>
      <c r="AE432" s="33"/>
      <c r="AF432" s="33"/>
      <c r="AG432" s="33"/>
      <c r="AH432" s="33"/>
      <c r="AI432" s="34"/>
      <c r="AJ432" s="33"/>
      <c r="AK432" s="34"/>
      <c r="AL432" s="34"/>
      <c r="AM432" s="34"/>
      <c r="AN432" s="34"/>
      <c r="AO432" s="36"/>
      <c r="AP432" s="36"/>
      <c r="AQ432" s="36"/>
      <c r="AR432" s="36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</row>
    <row r="433" spans="1:58" ht="12.75">
      <c r="A433" s="8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5"/>
      <c r="AD433" s="33"/>
      <c r="AE433" s="33"/>
      <c r="AF433" s="33"/>
      <c r="AG433" s="33"/>
      <c r="AH433" s="33"/>
      <c r="AI433" s="34"/>
      <c r="AJ433" s="33"/>
      <c r="AK433" s="34"/>
      <c r="AL433" s="34"/>
      <c r="AM433" s="34"/>
      <c r="AN433" s="34"/>
      <c r="AO433" s="36"/>
      <c r="AP433" s="36"/>
      <c r="AQ433" s="36"/>
      <c r="AR433" s="36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</row>
    <row r="434" spans="1:58" ht="12.75">
      <c r="A434" s="8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5"/>
      <c r="AD434" s="33"/>
      <c r="AE434" s="33"/>
      <c r="AF434" s="33"/>
      <c r="AG434" s="33"/>
      <c r="AH434" s="33"/>
      <c r="AI434" s="34"/>
      <c r="AJ434" s="33"/>
      <c r="AK434" s="34"/>
      <c r="AL434" s="34"/>
      <c r="AM434" s="34"/>
      <c r="AN434" s="34"/>
      <c r="AO434" s="36"/>
      <c r="AP434" s="36"/>
      <c r="AQ434" s="36"/>
      <c r="AR434" s="36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</row>
    <row r="435" spans="1:58" ht="12.75">
      <c r="A435" s="8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5"/>
      <c r="AD435" s="33"/>
      <c r="AE435" s="33"/>
      <c r="AF435" s="33"/>
      <c r="AG435" s="33"/>
      <c r="AH435" s="33"/>
      <c r="AI435" s="34"/>
      <c r="AJ435" s="33"/>
      <c r="AK435" s="34"/>
      <c r="AL435" s="34"/>
      <c r="AM435" s="34"/>
      <c r="AN435" s="34"/>
      <c r="AO435" s="36"/>
      <c r="AP435" s="36"/>
      <c r="AQ435" s="36"/>
      <c r="AR435" s="36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</row>
    <row r="436" spans="1:58" ht="12.75">
      <c r="A436" s="8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5"/>
      <c r="AD436" s="33"/>
      <c r="AE436" s="33"/>
      <c r="AF436" s="33"/>
      <c r="AG436" s="33"/>
      <c r="AH436" s="33"/>
      <c r="AI436" s="34"/>
      <c r="AJ436" s="33"/>
      <c r="AK436" s="34"/>
      <c r="AL436" s="34"/>
      <c r="AM436" s="34"/>
      <c r="AN436" s="34"/>
      <c r="AO436" s="36"/>
      <c r="AP436" s="36"/>
      <c r="AQ436" s="36"/>
      <c r="AR436" s="36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</row>
    <row r="437" spans="1:58" ht="12.75">
      <c r="A437" s="8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5"/>
      <c r="AD437" s="33"/>
      <c r="AE437" s="33"/>
      <c r="AF437" s="33"/>
      <c r="AG437" s="33"/>
      <c r="AH437" s="33"/>
      <c r="AI437" s="34"/>
      <c r="AJ437" s="33"/>
      <c r="AK437" s="34"/>
      <c r="AL437" s="34"/>
      <c r="AM437" s="34"/>
      <c r="AN437" s="34"/>
      <c r="AO437" s="36"/>
      <c r="AP437" s="36"/>
      <c r="AQ437" s="36"/>
      <c r="AR437" s="36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</row>
    <row r="438" spans="1:58" ht="12.75">
      <c r="A438" s="8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5"/>
      <c r="AD438" s="33"/>
      <c r="AE438" s="33"/>
      <c r="AF438" s="33"/>
      <c r="AG438" s="33"/>
      <c r="AH438" s="33"/>
      <c r="AI438" s="34"/>
      <c r="AJ438" s="33"/>
      <c r="AK438" s="34"/>
      <c r="AL438" s="34"/>
      <c r="AM438" s="34"/>
      <c r="AN438" s="34"/>
      <c r="AO438" s="36"/>
      <c r="AP438" s="36"/>
      <c r="AQ438" s="36"/>
      <c r="AR438" s="36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</row>
    <row r="439" spans="1:58" ht="12.75">
      <c r="A439" s="8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5"/>
      <c r="AD439" s="33"/>
      <c r="AE439" s="33"/>
      <c r="AF439" s="33"/>
      <c r="AG439" s="33"/>
      <c r="AH439" s="33"/>
      <c r="AI439" s="34"/>
      <c r="AJ439" s="33"/>
      <c r="AK439" s="34"/>
      <c r="AL439" s="34"/>
      <c r="AM439" s="34"/>
      <c r="AN439" s="34"/>
      <c r="AO439" s="36"/>
      <c r="AP439" s="36"/>
      <c r="AQ439" s="36"/>
      <c r="AR439" s="36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</row>
    <row r="440" spans="1:58" ht="12.75">
      <c r="A440" s="8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5"/>
      <c r="AD440" s="33"/>
      <c r="AE440" s="33"/>
      <c r="AF440" s="33"/>
      <c r="AG440" s="33"/>
      <c r="AH440" s="33"/>
      <c r="AI440" s="34"/>
      <c r="AJ440" s="33"/>
      <c r="AK440" s="34"/>
      <c r="AL440" s="34"/>
      <c r="AM440" s="34"/>
      <c r="AN440" s="34"/>
      <c r="AO440" s="36"/>
      <c r="AP440" s="36"/>
      <c r="AQ440" s="36"/>
      <c r="AR440" s="36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</row>
    <row r="441" spans="1:58" ht="12.75">
      <c r="A441" s="8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5"/>
      <c r="AD441" s="33"/>
      <c r="AE441" s="33"/>
      <c r="AF441" s="33"/>
      <c r="AG441" s="33"/>
      <c r="AH441" s="33"/>
      <c r="AI441" s="34"/>
      <c r="AJ441" s="33"/>
      <c r="AK441" s="34"/>
      <c r="AL441" s="34"/>
      <c r="AM441" s="34"/>
      <c r="AN441" s="34"/>
      <c r="AO441" s="36"/>
      <c r="AP441" s="36"/>
      <c r="AQ441" s="36"/>
      <c r="AR441" s="36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</row>
    <row r="442" spans="1:58" ht="12.75">
      <c r="A442" s="8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5"/>
      <c r="AD442" s="33"/>
      <c r="AE442" s="33"/>
      <c r="AF442" s="33"/>
      <c r="AG442" s="33"/>
      <c r="AH442" s="33"/>
      <c r="AI442" s="34"/>
      <c r="AJ442" s="33"/>
      <c r="AK442" s="34"/>
      <c r="AL442" s="34"/>
      <c r="AM442" s="34"/>
      <c r="AN442" s="34"/>
      <c r="AO442" s="36"/>
      <c r="AP442" s="36"/>
      <c r="AQ442" s="36"/>
      <c r="AR442" s="36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</row>
    <row r="443" spans="1:58" ht="12.75">
      <c r="A443" s="8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5"/>
      <c r="AD443" s="33"/>
      <c r="AE443" s="33"/>
      <c r="AF443" s="33"/>
      <c r="AG443" s="33"/>
      <c r="AH443" s="33"/>
      <c r="AI443" s="34"/>
      <c r="AJ443" s="33"/>
      <c r="AK443" s="34"/>
      <c r="AL443" s="34"/>
      <c r="AM443" s="34"/>
      <c r="AN443" s="34"/>
      <c r="AO443" s="36"/>
      <c r="AP443" s="36"/>
      <c r="AQ443" s="36"/>
      <c r="AR443" s="36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</row>
    <row r="444" spans="1:58" ht="12.75">
      <c r="A444" s="8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5"/>
      <c r="AD444" s="33"/>
      <c r="AE444" s="33"/>
      <c r="AF444" s="33"/>
      <c r="AG444" s="33"/>
      <c r="AH444" s="33"/>
      <c r="AI444" s="34"/>
      <c r="AJ444" s="33"/>
      <c r="AK444" s="34"/>
      <c r="AL444" s="34"/>
      <c r="AM444" s="34"/>
      <c r="AN444" s="34"/>
      <c r="AO444" s="36"/>
      <c r="AP444" s="36"/>
      <c r="AQ444" s="36"/>
      <c r="AR444" s="36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</row>
    <row r="445" spans="1:58" ht="12.75">
      <c r="A445" s="8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5"/>
      <c r="AD445" s="33"/>
      <c r="AE445" s="33"/>
      <c r="AF445" s="33"/>
      <c r="AG445" s="33"/>
      <c r="AH445" s="33"/>
      <c r="AI445" s="34"/>
      <c r="AJ445" s="33"/>
      <c r="AK445" s="34"/>
      <c r="AL445" s="34"/>
      <c r="AM445" s="34"/>
      <c r="AN445" s="34"/>
      <c r="AO445" s="36"/>
      <c r="AP445" s="36"/>
      <c r="AQ445" s="36"/>
      <c r="AR445" s="36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</row>
    <row r="446" spans="1:58" ht="12.75">
      <c r="A446" s="8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5"/>
      <c r="AD446" s="33"/>
      <c r="AE446" s="33"/>
      <c r="AF446" s="33"/>
      <c r="AG446" s="33"/>
      <c r="AH446" s="33"/>
      <c r="AI446" s="34"/>
      <c r="AJ446" s="33"/>
      <c r="AK446" s="34"/>
      <c r="AL446" s="34"/>
      <c r="AM446" s="34"/>
      <c r="AN446" s="34"/>
      <c r="AO446" s="36"/>
      <c r="AP446" s="36"/>
      <c r="AQ446" s="36"/>
      <c r="AR446" s="36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</row>
    <row r="447" spans="1:58" ht="12.75">
      <c r="A447" s="8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5"/>
      <c r="AD447" s="33"/>
      <c r="AE447" s="33"/>
      <c r="AF447" s="33"/>
      <c r="AG447" s="33"/>
      <c r="AH447" s="33"/>
      <c r="AI447" s="34"/>
      <c r="AJ447" s="33"/>
      <c r="AK447" s="34"/>
      <c r="AL447" s="34"/>
      <c r="AM447" s="34"/>
      <c r="AN447" s="34"/>
      <c r="AO447" s="36"/>
      <c r="AP447" s="36"/>
      <c r="AQ447" s="36"/>
      <c r="AR447" s="36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</row>
    <row r="448" spans="1:58" ht="12.75">
      <c r="A448" s="8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5"/>
      <c r="AD448" s="33"/>
      <c r="AE448" s="33"/>
      <c r="AF448" s="33"/>
      <c r="AG448" s="33"/>
      <c r="AH448" s="33"/>
      <c r="AI448" s="34"/>
      <c r="AJ448" s="33"/>
      <c r="AK448" s="34"/>
      <c r="AL448" s="34"/>
      <c r="AM448" s="34"/>
      <c r="AN448" s="34"/>
      <c r="AO448" s="36"/>
      <c r="AP448" s="36"/>
      <c r="AQ448" s="36"/>
      <c r="AR448" s="36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</row>
    <row r="449" spans="1:58" ht="12.75">
      <c r="A449" s="8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5"/>
      <c r="AD449" s="33"/>
      <c r="AE449" s="33"/>
      <c r="AF449" s="33"/>
      <c r="AG449" s="33"/>
      <c r="AH449" s="33"/>
      <c r="AI449" s="34"/>
      <c r="AJ449" s="33"/>
      <c r="AK449" s="34"/>
      <c r="AL449" s="34"/>
      <c r="AM449" s="34"/>
      <c r="AN449" s="34"/>
      <c r="AO449" s="36"/>
      <c r="AP449" s="36"/>
      <c r="AQ449" s="36"/>
      <c r="AR449" s="36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</row>
    <row r="450" spans="1:58" ht="12.75">
      <c r="A450" s="8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5"/>
      <c r="AD450" s="33"/>
      <c r="AE450" s="33"/>
      <c r="AF450" s="33"/>
      <c r="AG450" s="33"/>
      <c r="AH450" s="33"/>
      <c r="AI450" s="34"/>
      <c r="AJ450" s="33"/>
      <c r="AK450" s="34"/>
      <c r="AL450" s="34"/>
      <c r="AM450" s="34"/>
      <c r="AN450" s="34"/>
      <c r="AO450" s="36"/>
      <c r="AP450" s="36"/>
      <c r="AQ450" s="36"/>
      <c r="AR450" s="36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</row>
    <row r="451" spans="1:58" ht="12.75">
      <c r="A451" s="8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5"/>
      <c r="AD451" s="33"/>
      <c r="AE451" s="33"/>
      <c r="AF451" s="33"/>
      <c r="AG451" s="33"/>
      <c r="AH451" s="33"/>
      <c r="AI451" s="34"/>
      <c r="AJ451" s="33"/>
      <c r="AK451" s="34"/>
      <c r="AL451" s="34"/>
      <c r="AM451" s="34"/>
      <c r="AN451" s="34"/>
      <c r="AO451" s="36"/>
      <c r="AP451" s="36"/>
      <c r="AQ451" s="36"/>
      <c r="AR451" s="36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</row>
    <row r="452" spans="1:58" ht="12.75">
      <c r="A452" s="8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5"/>
      <c r="AD452" s="33"/>
      <c r="AE452" s="33"/>
      <c r="AF452" s="33"/>
      <c r="AG452" s="33"/>
      <c r="AH452" s="33"/>
      <c r="AI452" s="34"/>
      <c r="AJ452" s="33"/>
      <c r="AK452" s="34"/>
      <c r="AL452" s="34"/>
      <c r="AM452" s="34"/>
      <c r="AN452" s="34"/>
      <c r="AO452" s="36"/>
      <c r="AP452" s="36"/>
      <c r="AQ452" s="36"/>
      <c r="AR452" s="36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</row>
    <row r="453" spans="1:58" ht="12.75">
      <c r="A453" s="8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5"/>
      <c r="AD453" s="33"/>
      <c r="AE453" s="33"/>
      <c r="AF453" s="33"/>
      <c r="AG453" s="33"/>
      <c r="AH453" s="33"/>
      <c r="AI453" s="34"/>
      <c r="AJ453" s="33"/>
      <c r="AK453" s="34"/>
      <c r="AL453" s="34"/>
      <c r="AM453" s="34"/>
      <c r="AN453" s="34"/>
      <c r="AO453" s="36"/>
      <c r="AP453" s="36"/>
      <c r="AQ453" s="36"/>
      <c r="AR453" s="36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</row>
    <row r="454" spans="1:58" ht="12.75">
      <c r="A454" s="8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5"/>
      <c r="AD454" s="33"/>
      <c r="AE454" s="33"/>
      <c r="AF454" s="33"/>
      <c r="AG454" s="33"/>
      <c r="AH454" s="33"/>
      <c r="AI454" s="34"/>
      <c r="AJ454" s="33"/>
      <c r="AK454" s="34"/>
      <c r="AL454" s="34"/>
      <c r="AM454" s="34"/>
      <c r="AN454" s="34"/>
      <c r="AO454" s="36"/>
      <c r="AP454" s="36"/>
      <c r="AQ454" s="36"/>
      <c r="AR454" s="36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</row>
    <row r="455" spans="1:58" ht="12.75">
      <c r="A455" s="8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5"/>
      <c r="AD455" s="33"/>
      <c r="AE455" s="33"/>
      <c r="AF455" s="33"/>
      <c r="AG455" s="33"/>
      <c r="AH455" s="33"/>
      <c r="AI455" s="34"/>
      <c r="AJ455" s="33"/>
      <c r="AK455" s="34"/>
      <c r="AL455" s="34"/>
      <c r="AM455" s="34"/>
      <c r="AN455" s="34"/>
      <c r="AO455" s="36"/>
      <c r="AP455" s="36"/>
      <c r="AQ455" s="36"/>
      <c r="AR455" s="36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</row>
    <row r="456" spans="1:58" ht="12.75">
      <c r="A456" s="8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5"/>
      <c r="AD456" s="33"/>
      <c r="AE456" s="33"/>
      <c r="AF456" s="33"/>
      <c r="AG456" s="33"/>
      <c r="AH456" s="33"/>
      <c r="AI456" s="34"/>
      <c r="AJ456" s="33"/>
      <c r="AK456" s="34"/>
      <c r="AL456" s="34"/>
      <c r="AM456" s="34"/>
      <c r="AN456" s="34"/>
      <c r="AO456" s="36"/>
      <c r="AP456" s="36"/>
      <c r="AQ456" s="36"/>
      <c r="AR456" s="36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</row>
    <row r="457" spans="1:58" ht="12.75">
      <c r="A457" s="8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5"/>
      <c r="AD457" s="33"/>
      <c r="AE457" s="33"/>
      <c r="AF457" s="33"/>
      <c r="AG457" s="33"/>
      <c r="AH457" s="33"/>
      <c r="AI457" s="34"/>
      <c r="AJ457" s="33"/>
      <c r="AK457" s="34"/>
      <c r="AL457" s="34"/>
      <c r="AM457" s="34"/>
      <c r="AN457" s="34"/>
      <c r="AO457" s="36"/>
      <c r="AP457" s="36"/>
      <c r="AQ457" s="36"/>
      <c r="AR457" s="36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</row>
    <row r="458" spans="1:58" ht="12.75">
      <c r="A458" s="8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5"/>
      <c r="AD458" s="33"/>
      <c r="AE458" s="33"/>
      <c r="AF458" s="33"/>
      <c r="AG458" s="33"/>
      <c r="AH458" s="33"/>
      <c r="AI458" s="34"/>
      <c r="AJ458" s="33"/>
      <c r="AK458" s="34"/>
      <c r="AL458" s="34"/>
      <c r="AM458" s="34"/>
      <c r="AN458" s="34"/>
      <c r="AO458" s="36"/>
      <c r="AP458" s="36"/>
      <c r="AQ458" s="36"/>
      <c r="AR458" s="36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</row>
    <row r="459" spans="1:58" ht="12.75">
      <c r="A459" s="8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5"/>
      <c r="AD459" s="33"/>
      <c r="AE459" s="33"/>
      <c r="AF459" s="33"/>
      <c r="AG459" s="33"/>
      <c r="AH459" s="33"/>
      <c r="AI459" s="34"/>
      <c r="AJ459" s="33"/>
      <c r="AK459" s="34"/>
      <c r="AL459" s="34"/>
      <c r="AM459" s="34"/>
      <c r="AN459" s="34"/>
      <c r="AO459" s="36"/>
      <c r="AP459" s="36"/>
      <c r="AQ459" s="36"/>
      <c r="AR459" s="36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</row>
    <row r="460" spans="1:58" ht="12.75">
      <c r="A460" s="8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5"/>
      <c r="AD460" s="33"/>
      <c r="AE460" s="33"/>
      <c r="AF460" s="33"/>
      <c r="AG460" s="33"/>
      <c r="AH460" s="33"/>
      <c r="AI460" s="34"/>
      <c r="AJ460" s="33"/>
      <c r="AK460" s="34"/>
      <c r="AL460" s="34"/>
      <c r="AM460" s="34"/>
      <c r="AN460" s="34"/>
      <c r="AO460" s="36"/>
      <c r="AP460" s="36"/>
      <c r="AQ460" s="36"/>
      <c r="AR460" s="36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</row>
    <row r="461" spans="1:58" ht="12.75">
      <c r="A461" s="8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5"/>
      <c r="AD461" s="33"/>
      <c r="AE461" s="33"/>
      <c r="AF461" s="33"/>
      <c r="AG461" s="33"/>
      <c r="AH461" s="33"/>
      <c r="AI461" s="34"/>
      <c r="AJ461" s="33"/>
      <c r="AK461" s="34"/>
      <c r="AL461" s="34"/>
      <c r="AM461" s="34"/>
      <c r="AN461" s="34"/>
      <c r="AO461" s="36"/>
      <c r="AP461" s="36"/>
      <c r="AQ461" s="36"/>
      <c r="AR461" s="36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</row>
    <row r="462" spans="1:58" ht="12.75">
      <c r="A462" s="8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5"/>
      <c r="AD462" s="33"/>
      <c r="AE462" s="33"/>
      <c r="AF462" s="33"/>
      <c r="AG462" s="33"/>
      <c r="AH462" s="33"/>
      <c r="AI462" s="34"/>
      <c r="AJ462" s="33"/>
      <c r="AK462" s="34"/>
      <c r="AL462" s="34"/>
      <c r="AM462" s="34"/>
      <c r="AN462" s="34"/>
      <c r="AO462" s="36"/>
      <c r="AP462" s="36"/>
      <c r="AQ462" s="36"/>
      <c r="AR462" s="36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</row>
    <row r="463" spans="1:58" ht="12.75">
      <c r="A463" s="8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5"/>
      <c r="AD463" s="33"/>
      <c r="AE463" s="33"/>
      <c r="AF463" s="33"/>
      <c r="AG463" s="33"/>
      <c r="AH463" s="33"/>
      <c r="AI463" s="34"/>
      <c r="AJ463" s="33"/>
      <c r="AK463" s="34"/>
      <c r="AL463" s="34"/>
      <c r="AM463" s="34"/>
      <c r="AN463" s="34"/>
      <c r="AO463" s="36"/>
      <c r="AP463" s="36"/>
      <c r="AQ463" s="36"/>
      <c r="AR463" s="36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</row>
    <row r="464" spans="1:58" ht="12.75">
      <c r="A464" s="8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5"/>
      <c r="AD464" s="33"/>
      <c r="AE464" s="33"/>
      <c r="AF464" s="33"/>
      <c r="AG464" s="33"/>
      <c r="AH464" s="33"/>
      <c r="AI464" s="34"/>
      <c r="AJ464" s="33"/>
      <c r="AK464" s="34"/>
      <c r="AL464" s="34"/>
      <c r="AM464" s="34"/>
      <c r="AN464" s="34"/>
      <c r="AO464" s="36"/>
      <c r="AP464" s="36"/>
      <c r="AQ464" s="36"/>
      <c r="AR464" s="36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</row>
    <row r="465" spans="1:58" ht="12.75">
      <c r="A465" s="8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5"/>
      <c r="AD465" s="33"/>
      <c r="AE465" s="33"/>
      <c r="AF465" s="33"/>
      <c r="AG465" s="33"/>
      <c r="AH465" s="33"/>
      <c r="AI465" s="34"/>
      <c r="AJ465" s="33"/>
      <c r="AK465" s="34"/>
      <c r="AL465" s="34"/>
      <c r="AM465" s="34"/>
      <c r="AN465" s="34"/>
      <c r="AO465" s="36"/>
      <c r="AP465" s="36"/>
      <c r="AQ465" s="36"/>
      <c r="AR465" s="36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</row>
    <row r="466" spans="1:58" ht="12.75">
      <c r="A466" s="8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5"/>
      <c r="AD466" s="33"/>
      <c r="AE466" s="33"/>
      <c r="AF466" s="33"/>
      <c r="AG466" s="33"/>
      <c r="AH466" s="33"/>
      <c r="AI466" s="34"/>
      <c r="AJ466" s="33"/>
      <c r="AK466" s="34"/>
      <c r="AL466" s="34"/>
      <c r="AM466" s="34"/>
      <c r="AN466" s="34"/>
      <c r="AO466" s="36"/>
      <c r="AP466" s="36"/>
      <c r="AQ466" s="36"/>
      <c r="AR466" s="36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</row>
    <row r="467" spans="1:58" ht="12.75">
      <c r="A467" s="8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5"/>
      <c r="AD467" s="33"/>
      <c r="AE467" s="33"/>
      <c r="AF467" s="33"/>
      <c r="AG467" s="33"/>
      <c r="AH467" s="33"/>
      <c r="AI467" s="34"/>
      <c r="AJ467" s="33"/>
      <c r="AK467" s="34"/>
      <c r="AL467" s="34"/>
      <c r="AM467" s="34"/>
      <c r="AN467" s="34"/>
      <c r="AO467" s="36"/>
      <c r="AP467" s="36"/>
      <c r="AQ467" s="36"/>
      <c r="AR467" s="36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</row>
    <row r="468" spans="1:58" ht="12.75">
      <c r="A468" s="8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5"/>
      <c r="AD468" s="33"/>
      <c r="AE468" s="33"/>
      <c r="AF468" s="33"/>
      <c r="AG468" s="33"/>
      <c r="AH468" s="33"/>
      <c r="AI468" s="34"/>
      <c r="AJ468" s="33"/>
      <c r="AK468" s="34"/>
      <c r="AL468" s="34"/>
      <c r="AM468" s="34"/>
      <c r="AN468" s="34"/>
      <c r="AO468" s="36"/>
      <c r="AP468" s="36"/>
      <c r="AQ468" s="36"/>
      <c r="AR468" s="36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</row>
    <row r="469" spans="1:58" ht="12.75">
      <c r="A469" s="8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5"/>
      <c r="AD469" s="33"/>
      <c r="AE469" s="33"/>
      <c r="AF469" s="33"/>
      <c r="AG469" s="33"/>
      <c r="AH469" s="33"/>
      <c r="AI469" s="34"/>
      <c r="AJ469" s="33"/>
      <c r="AK469" s="34"/>
      <c r="AL469" s="34"/>
      <c r="AM469" s="34"/>
      <c r="AN469" s="34"/>
      <c r="AO469" s="36"/>
      <c r="AP469" s="36"/>
      <c r="AQ469" s="36"/>
      <c r="AR469" s="36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</row>
    <row r="470" spans="1:58" ht="12.75">
      <c r="A470" s="8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5"/>
      <c r="AD470" s="33"/>
      <c r="AE470" s="33"/>
      <c r="AF470" s="33"/>
      <c r="AG470" s="33"/>
      <c r="AH470" s="33"/>
      <c r="AI470" s="34"/>
      <c r="AJ470" s="33"/>
      <c r="AK470" s="34"/>
      <c r="AL470" s="34"/>
      <c r="AM470" s="34"/>
      <c r="AN470" s="34"/>
      <c r="AO470" s="36"/>
      <c r="AP470" s="36"/>
      <c r="AQ470" s="36"/>
      <c r="AR470" s="36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</row>
    <row r="471" spans="1:58" ht="12.75">
      <c r="A471" s="8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5"/>
      <c r="AD471" s="33"/>
      <c r="AE471" s="33"/>
      <c r="AF471" s="33"/>
      <c r="AG471" s="33"/>
      <c r="AH471" s="33"/>
      <c r="AI471" s="34"/>
      <c r="AJ471" s="33"/>
      <c r="AK471" s="34"/>
      <c r="AL471" s="34"/>
      <c r="AM471" s="34"/>
      <c r="AN471" s="34"/>
      <c r="AO471" s="36"/>
      <c r="AP471" s="36"/>
      <c r="AQ471" s="36"/>
      <c r="AR471" s="36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</row>
    <row r="472" spans="1:58" ht="12.75">
      <c r="A472" s="8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5"/>
      <c r="AD472" s="33"/>
      <c r="AE472" s="33"/>
      <c r="AF472" s="33"/>
      <c r="AG472" s="33"/>
      <c r="AH472" s="33"/>
      <c r="AI472" s="34"/>
      <c r="AJ472" s="33"/>
      <c r="AK472" s="34"/>
      <c r="AL472" s="34"/>
      <c r="AM472" s="34"/>
      <c r="AN472" s="34"/>
      <c r="AO472" s="36"/>
      <c r="AP472" s="36"/>
      <c r="AQ472" s="36"/>
      <c r="AR472" s="36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</row>
    <row r="473" spans="1:58" ht="12.75">
      <c r="A473" s="8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5"/>
      <c r="AD473" s="33"/>
      <c r="AE473" s="33"/>
      <c r="AF473" s="33"/>
      <c r="AG473" s="33"/>
      <c r="AH473" s="33"/>
      <c r="AI473" s="34"/>
      <c r="AJ473" s="33"/>
      <c r="AK473" s="34"/>
      <c r="AL473" s="34"/>
      <c r="AM473" s="34"/>
      <c r="AN473" s="34"/>
      <c r="AO473" s="36"/>
      <c r="AP473" s="36"/>
      <c r="AQ473" s="36"/>
      <c r="AR473" s="36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</row>
    <row r="474" spans="1:58" ht="12.75">
      <c r="A474" s="8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5"/>
      <c r="AD474" s="33"/>
      <c r="AE474" s="33"/>
      <c r="AF474" s="33"/>
      <c r="AG474" s="33"/>
      <c r="AH474" s="33"/>
      <c r="AI474" s="34"/>
      <c r="AJ474" s="33"/>
      <c r="AK474" s="34"/>
      <c r="AL474" s="34"/>
      <c r="AM474" s="34"/>
      <c r="AN474" s="34"/>
      <c r="AO474" s="36"/>
      <c r="AP474" s="36"/>
      <c r="AQ474" s="36"/>
      <c r="AR474" s="36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</row>
    <row r="475" spans="1:58" ht="12.75">
      <c r="A475" s="8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5"/>
      <c r="AD475" s="33"/>
      <c r="AE475" s="33"/>
      <c r="AF475" s="33"/>
      <c r="AG475" s="33"/>
      <c r="AH475" s="33"/>
      <c r="AI475" s="34"/>
      <c r="AJ475" s="33"/>
      <c r="AK475" s="34"/>
      <c r="AL475" s="34"/>
      <c r="AM475" s="34"/>
      <c r="AN475" s="34"/>
      <c r="AO475" s="36"/>
      <c r="AP475" s="36"/>
      <c r="AQ475" s="36"/>
      <c r="AR475" s="36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</row>
    <row r="476" spans="1:58" ht="12.75">
      <c r="A476" s="8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5"/>
      <c r="AD476" s="33"/>
      <c r="AE476" s="33"/>
      <c r="AF476" s="33"/>
      <c r="AG476" s="33"/>
      <c r="AH476" s="33"/>
      <c r="AI476" s="34"/>
      <c r="AJ476" s="33"/>
      <c r="AK476" s="34"/>
      <c r="AL476" s="34"/>
      <c r="AM476" s="34"/>
      <c r="AN476" s="34"/>
      <c r="AO476" s="36"/>
      <c r="AP476" s="36"/>
      <c r="AQ476" s="36"/>
      <c r="AR476" s="36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</row>
    <row r="477" spans="1:58" ht="12.75">
      <c r="A477" s="8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5"/>
      <c r="AD477" s="33"/>
      <c r="AE477" s="33"/>
      <c r="AF477" s="33"/>
      <c r="AG477" s="33"/>
      <c r="AH477" s="33"/>
      <c r="AI477" s="34"/>
      <c r="AJ477" s="33"/>
      <c r="AK477" s="34"/>
      <c r="AL477" s="34"/>
      <c r="AM477" s="34"/>
      <c r="AN477" s="34"/>
      <c r="AO477" s="36"/>
      <c r="AP477" s="36"/>
      <c r="AQ477" s="36"/>
      <c r="AR477" s="36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</row>
    <row r="478" spans="1:58" ht="12.75">
      <c r="A478" s="8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5"/>
      <c r="AD478" s="33"/>
      <c r="AE478" s="33"/>
      <c r="AF478" s="33"/>
      <c r="AG478" s="33"/>
      <c r="AH478" s="33"/>
      <c r="AI478" s="34"/>
      <c r="AJ478" s="33"/>
      <c r="AK478" s="34"/>
      <c r="AL478" s="34"/>
      <c r="AM478" s="34"/>
      <c r="AN478" s="34"/>
      <c r="AO478" s="36"/>
      <c r="AP478" s="36"/>
      <c r="AQ478" s="36"/>
      <c r="AR478" s="36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</row>
    <row r="479" spans="1:58" ht="12.75">
      <c r="A479" s="8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5"/>
      <c r="AD479" s="33"/>
      <c r="AE479" s="33"/>
      <c r="AF479" s="33"/>
      <c r="AG479" s="33"/>
      <c r="AH479" s="33"/>
      <c r="AI479" s="34"/>
      <c r="AJ479" s="33"/>
      <c r="AK479" s="34"/>
      <c r="AL479" s="34"/>
      <c r="AM479" s="34"/>
      <c r="AN479" s="34"/>
      <c r="AO479" s="36"/>
      <c r="AP479" s="36"/>
      <c r="AQ479" s="36"/>
      <c r="AR479" s="36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</row>
    <row r="480" spans="1:58" ht="12.75">
      <c r="A480" s="8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5"/>
      <c r="AD480" s="33"/>
      <c r="AE480" s="33"/>
      <c r="AF480" s="33"/>
      <c r="AG480" s="33"/>
      <c r="AH480" s="33"/>
      <c r="AI480" s="34"/>
      <c r="AJ480" s="33"/>
      <c r="AK480" s="34"/>
      <c r="AL480" s="34"/>
      <c r="AM480" s="34"/>
      <c r="AN480" s="34"/>
      <c r="AO480" s="36"/>
      <c r="AP480" s="36"/>
      <c r="AQ480" s="36"/>
      <c r="AR480" s="36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</row>
    <row r="481" spans="1:58" ht="12.75">
      <c r="A481" s="8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5"/>
      <c r="AD481" s="33"/>
      <c r="AE481" s="33"/>
      <c r="AF481" s="33"/>
      <c r="AG481" s="33"/>
      <c r="AH481" s="33"/>
      <c r="AI481" s="34"/>
      <c r="AJ481" s="33"/>
      <c r="AK481" s="34"/>
      <c r="AL481" s="34"/>
      <c r="AM481" s="34"/>
      <c r="AN481" s="34"/>
      <c r="AO481" s="36"/>
      <c r="AP481" s="36"/>
      <c r="AQ481" s="36"/>
      <c r="AR481" s="36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</row>
    <row r="482" spans="1:58" ht="12.75">
      <c r="A482" s="8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5"/>
      <c r="AD482" s="33"/>
      <c r="AE482" s="33"/>
      <c r="AF482" s="33"/>
      <c r="AG482" s="33"/>
      <c r="AH482" s="33"/>
      <c r="AI482" s="34"/>
      <c r="AJ482" s="33"/>
      <c r="AK482" s="34"/>
      <c r="AL482" s="34"/>
      <c r="AM482" s="34"/>
      <c r="AN482" s="34"/>
      <c r="AO482" s="36"/>
      <c r="AP482" s="36"/>
      <c r="AQ482" s="36"/>
      <c r="AR482" s="36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</row>
    <row r="483" spans="1:58" ht="12.75">
      <c r="A483" s="8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5"/>
      <c r="AD483" s="33"/>
      <c r="AE483" s="33"/>
      <c r="AF483" s="33"/>
      <c r="AG483" s="33"/>
      <c r="AH483" s="33"/>
      <c r="AI483" s="34"/>
      <c r="AJ483" s="33"/>
      <c r="AK483" s="34"/>
      <c r="AL483" s="34"/>
      <c r="AM483" s="34"/>
      <c r="AN483" s="34"/>
      <c r="AO483" s="36"/>
      <c r="AP483" s="36"/>
      <c r="AQ483" s="36"/>
      <c r="AR483" s="36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</row>
    <row r="484" spans="1:58" ht="12.75">
      <c r="A484" s="8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5"/>
      <c r="AD484" s="33"/>
      <c r="AE484" s="33"/>
      <c r="AF484" s="33"/>
      <c r="AG484" s="33"/>
      <c r="AH484" s="33"/>
      <c r="AI484" s="34"/>
      <c r="AJ484" s="33"/>
      <c r="AK484" s="34"/>
      <c r="AL484" s="34"/>
      <c r="AM484" s="34"/>
      <c r="AN484" s="34"/>
      <c r="AO484" s="36"/>
      <c r="AP484" s="36"/>
      <c r="AQ484" s="36"/>
      <c r="AR484" s="36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</row>
    <row r="485" spans="1:58" ht="12.75">
      <c r="A485" s="8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5"/>
      <c r="AD485" s="33"/>
      <c r="AE485" s="33"/>
      <c r="AF485" s="33"/>
      <c r="AG485" s="33"/>
      <c r="AH485" s="33"/>
      <c r="AI485" s="34"/>
      <c r="AJ485" s="33"/>
      <c r="AK485" s="34"/>
      <c r="AL485" s="34"/>
      <c r="AM485" s="34"/>
      <c r="AN485" s="34"/>
      <c r="AO485" s="36"/>
      <c r="AP485" s="36"/>
      <c r="AQ485" s="36"/>
      <c r="AR485" s="36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</row>
    <row r="486" spans="1:58" ht="12.75">
      <c r="A486" s="8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5"/>
      <c r="AD486" s="33"/>
      <c r="AE486" s="33"/>
      <c r="AF486" s="33"/>
      <c r="AG486" s="33"/>
      <c r="AH486" s="33"/>
      <c r="AI486" s="34"/>
      <c r="AJ486" s="33"/>
      <c r="AK486" s="34"/>
      <c r="AL486" s="34"/>
      <c r="AM486" s="34"/>
      <c r="AN486" s="34"/>
      <c r="AO486" s="36"/>
      <c r="AP486" s="36"/>
      <c r="AQ486" s="36"/>
      <c r="AR486" s="36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</row>
    <row r="487" spans="1:58" ht="12.75">
      <c r="A487" s="8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5"/>
      <c r="AD487" s="33"/>
      <c r="AE487" s="33"/>
      <c r="AF487" s="33"/>
      <c r="AG487" s="33"/>
      <c r="AH487" s="33"/>
      <c r="AI487" s="34"/>
      <c r="AJ487" s="33"/>
      <c r="AK487" s="34"/>
      <c r="AL487" s="34"/>
      <c r="AM487" s="34"/>
      <c r="AN487" s="34"/>
      <c r="AO487" s="36"/>
      <c r="AP487" s="36"/>
      <c r="AQ487" s="36"/>
      <c r="AR487" s="36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</row>
    <row r="488" spans="1:58" ht="12.75">
      <c r="A488" s="8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5"/>
      <c r="AD488" s="33"/>
      <c r="AE488" s="33"/>
      <c r="AF488" s="33"/>
      <c r="AG488" s="33"/>
      <c r="AH488" s="33"/>
      <c r="AI488" s="34"/>
      <c r="AJ488" s="33"/>
      <c r="AK488" s="34"/>
      <c r="AL488" s="34"/>
      <c r="AM488" s="34"/>
      <c r="AN488" s="34"/>
      <c r="AO488" s="36"/>
      <c r="AP488" s="36"/>
      <c r="AQ488" s="36"/>
      <c r="AR488" s="36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</row>
    <row r="489" spans="1:58" ht="12.75">
      <c r="A489" s="8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5"/>
      <c r="AD489" s="33"/>
      <c r="AE489" s="33"/>
      <c r="AF489" s="33"/>
      <c r="AG489" s="33"/>
      <c r="AH489" s="33"/>
      <c r="AI489" s="34"/>
      <c r="AJ489" s="33"/>
      <c r="AK489" s="34"/>
      <c r="AL489" s="34"/>
      <c r="AM489" s="34"/>
      <c r="AN489" s="34"/>
      <c r="AO489" s="36"/>
      <c r="AP489" s="36"/>
      <c r="AQ489" s="36"/>
      <c r="AR489" s="36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</row>
    <row r="490" spans="1:58" ht="12.75">
      <c r="A490" s="8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5"/>
      <c r="AD490" s="33"/>
      <c r="AE490" s="33"/>
      <c r="AF490" s="33"/>
      <c r="AG490" s="33"/>
      <c r="AH490" s="33"/>
      <c r="AI490" s="34"/>
      <c r="AJ490" s="33"/>
      <c r="AK490" s="34"/>
      <c r="AL490" s="34"/>
      <c r="AM490" s="34"/>
      <c r="AN490" s="34"/>
      <c r="AO490" s="36"/>
      <c r="AP490" s="36"/>
      <c r="AQ490" s="36"/>
      <c r="AR490" s="36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</row>
    <row r="491" spans="1:58" ht="12.75">
      <c r="A491" s="8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5"/>
      <c r="AD491" s="33"/>
      <c r="AE491" s="33"/>
      <c r="AF491" s="33"/>
      <c r="AG491" s="33"/>
      <c r="AH491" s="33"/>
      <c r="AI491" s="34"/>
      <c r="AJ491" s="33"/>
      <c r="AK491" s="34"/>
      <c r="AL491" s="34"/>
      <c r="AM491" s="34"/>
      <c r="AN491" s="34"/>
      <c r="AO491" s="36"/>
      <c r="AP491" s="36"/>
      <c r="AQ491" s="36"/>
      <c r="AR491" s="36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</row>
    <row r="492" spans="1:58" ht="12.75">
      <c r="A492" s="8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5"/>
      <c r="AD492" s="33"/>
      <c r="AE492" s="33"/>
      <c r="AF492" s="33"/>
      <c r="AG492" s="33"/>
      <c r="AH492" s="33"/>
      <c r="AI492" s="34"/>
      <c r="AJ492" s="33"/>
      <c r="AK492" s="34"/>
      <c r="AL492" s="34"/>
      <c r="AM492" s="34"/>
      <c r="AN492" s="34"/>
      <c r="AO492" s="36"/>
      <c r="AP492" s="36"/>
      <c r="AQ492" s="36"/>
      <c r="AR492" s="36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</row>
    <row r="493" spans="1:58" ht="12.75">
      <c r="A493" s="8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5"/>
      <c r="AD493" s="33"/>
      <c r="AE493" s="33"/>
      <c r="AF493" s="33"/>
      <c r="AG493" s="33"/>
      <c r="AH493" s="33"/>
      <c r="AI493" s="34"/>
      <c r="AJ493" s="33"/>
      <c r="AK493" s="34"/>
      <c r="AL493" s="34"/>
      <c r="AM493" s="34"/>
      <c r="AN493" s="34"/>
      <c r="AO493" s="36"/>
      <c r="AP493" s="36"/>
      <c r="AQ493" s="36"/>
      <c r="AR493" s="36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</row>
    <row r="494" spans="1:58" ht="12.75">
      <c r="A494" s="8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5"/>
      <c r="AD494" s="33"/>
      <c r="AE494" s="33"/>
      <c r="AF494" s="33"/>
      <c r="AG494" s="33"/>
      <c r="AH494" s="33"/>
      <c r="AI494" s="34"/>
      <c r="AJ494" s="33"/>
      <c r="AK494" s="34"/>
      <c r="AL494" s="34"/>
      <c r="AM494" s="34"/>
      <c r="AN494" s="34"/>
      <c r="AO494" s="36"/>
      <c r="AP494" s="36"/>
      <c r="AQ494" s="36"/>
      <c r="AR494" s="36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</row>
    <row r="495" spans="1:58" ht="12.75">
      <c r="A495" s="8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5"/>
      <c r="AD495" s="33"/>
      <c r="AE495" s="33"/>
      <c r="AF495" s="33"/>
      <c r="AG495" s="33"/>
      <c r="AH495" s="33"/>
      <c r="AI495" s="34"/>
      <c r="AJ495" s="33"/>
      <c r="AK495" s="34"/>
      <c r="AL495" s="34"/>
      <c r="AM495" s="34"/>
      <c r="AN495" s="34"/>
      <c r="AO495" s="36"/>
      <c r="AP495" s="36"/>
      <c r="AQ495" s="36"/>
      <c r="AR495" s="36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</row>
    <row r="496" spans="1:58" ht="12.75">
      <c r="A496" s="8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5"/>
      <c r="AD496" s="33"/>
      <c r="AE496" s="33"/>
      <c r="AF496" s="33"/>
      <c r="AG496" s="33"/>
      <c r="AH496" s="33"/>
      <c r="AI496" s="34"/>
      <c r="AJ496" s="33"/>
      <c r="AK496" s="34"/>
      <c r="AL496" s="34"/>
      <c r="AM496" s="34"/>
      <c r="AN496" s="34"/>
      <c r="AO496" s="36"/>
      <c r="AP496" s="36"/>
      <c r="AQ496" s="36"/>
      <c r="AR496" s="36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</row>
    <row r="497" spans="1:58" ht="12.75">
      <c r="A497" s="8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5"/>
      <c r="AD497" s="33"/>
      <c r="AE497" s="33"/>
      <c r="AF497" s="33"/>
      <c r="AG497" s="33"/>
      <c r="AH497" s="33"/>
      <c r="AI497" s="34"/>
      <c r="AJ497" s="33"/>
      <c r="AK497" s="34"/>
      <c r="AL497" s="34"/>
      <c r="AM497" s="34"/>
      <c r="AN497" s="34"/>
      <c r="AO497" s="36"/>
      <c r="AP497" s="36"/>
      <c r="AQ497" s="36"/>
      <c r="AR497" s="36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</row>
    <row r="498" spans="1:58" ht="12.75">
      <c r="A498" s="8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5"/>
      <c r="AD498" s="33"/>
      <c r="AE498" s="33"/>
      <c r="AF498" s="33"/>
      <c r="AG498" s="33"/>
      <c r="AH498" s="33"/>
      <c r="AI498" s="34"/>
      <c r="AJ498" s="33"/>
      <c r="AK498" s="34"/>
      <c r="AL498" s="34"/>
      <c r="AM498" s="34"/>
      <c r="AN498" s="34"/>
      <c r="AO498" s="36"/>
      <c r="AP498" s="36"/>
      <c r="AQ498" s="36"/>
      <c r="AR498" s="36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</row>
    <row r="499" spans="1:58" ht="12.75">
      <c r="A499" s="8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5"/>
      <c r="AD499" s="33"/>
      <c r="AE499" s="33"/>
      <c r="AF499" s="33"/>
      <c r="AG499" s="33"/>
      <c r="AH499" s="33"/>
      <c r="AI499" s="34"/>
      <c r="AJ499" s="33"/>
      <c r="AK499" s="34"/>
      <c r="AL499" s="34"/>
      <c r="AM499" s="34"/>
      <c r="AN499" s="34"/>
      <c r="AO499" s="36"/>
      <c r="AP499" s="36"/>
      <c r="AQ499" s="36"/>
      <c r="AR499" s="36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</row>
    <row r="500" spans="1:58" ht="12.75">
      <c r="A500" s="8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5"/>
      <c r="AD500" s="33"/>
      <c r="AE500" s="33"/>
      <c r="AF500" s="33"/>
      <c r="AG500" s="33"/>
      <c r="AH500" s="33"/>
      <c r="AI500" s="34"/>
      <c r="AJ500" s="33"/>
      <c r="AK500" s="34"/>
      <c r="AL500" s="34"/>
      <c r="AM500" s="34"/>
      <c r="AN500" s="34"/>
      <c r="AO500" s="36"/>
      <c r="AP500" s="36"/>
      <c r="AQ500" s="36"/>
      <c r="AR500" s="36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</row>
    <row r="501" spans="1:58" ht="12.75">
      <c r="A501" s="8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5"/>
      <c r="AD501" s="33"/>
      <c r="AE501" s="33"/>
      <c r="AF501" s="33"/>
      <c r="AG501" s="33"/>
      <c r="AH501" s="33"/>
      <c r="AI501" s="34"/>
      <c r="AJ501" s="33"/>
      <c r="AK501" s="34"/>
      <c r="AL501" s="34"/>
      <c r="AM501" s="34"/>
      <c r="AN501" s="34"/>
      <c r="AO501" s="36"/>
      <c r="AP501" s="36"/>
      <c r="AQ501" s="36"/>
      <c r="AR501" s="36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</row>
    <row r="502" spans="1:58" ht="12.75">
      <c r="A502" s="8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5"/>
      <c r="AD502" s="33"/>
      <c r="AE502" s="33"/>
      <c r="AF502" s="33"/>
      <c r="AG502" s="33"/>
      <c r="AH502" s="33"/>
      <c r="AI502" s="34"/>
      <c r="AJ502" s="33"/>
      <c r="AK502" s="34"/>
      <c r="AL502" s="34"/>
      <c r="AM502" s="34"/>
      <c r="AN502" s="34"/>
      <c r="AO502" s="36"/>
      <c r="AP502" s="36"/>
      <c r="AQ502" s="36"/>
      <c r="AR502" s="36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</row>
    <row r="503" spans="1:58" ht="12.75">
      <c r="A503" s="8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5"/>
      <c r="AD503" s="33"/>
      <c r="AE503" s="33"/>
      <c r="AF503" s="33"/>
      <c r="AG503" s="33"/>
      <c r="AH503" s="33"/>
      <c r="AI503" s="34"/>
      <c r="AJ503" s="33"/>
      <c r="AK503" s="34"/>
      <c r="AL503" s="34"/>
      <c r="AM503" s="34"/>
      <c r="AN503" s="34"/>
      <c r="AO503" s="36"/>
      <c r="AP503" s="36"/>
      <c r="AQ503" s="36"/>
      <c r="AR503" s="36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</row>
    <row r="504" spans="1:58" ht="12.75">
      <c r="A504" s="8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5"/>
      <c r="AD504" s="33"/>
      <c r="AE504" s="33"/>
      <c r="AF504" s="33"/>
      <c r="AG504" s="33"/>
      <c r="AH504" s="33"/>
      <c r="AI504" s="34"/>
      <c r="AJ504" s="33"/>
      <c r="AK504" s="34"/>
      <c r="AL504" s="34"/>
      <c r="AM504" s="34"/>
      <c r="AN504" s="34"/>
      <c r="AO504" s="36"/>
      <c r="AP504" s="36"/>
      <c r="AQ504" s="36"/>
      <c r="AR504" s="36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</row>
    <row r="505" spans="1:58" ht="12.75">
      <c r="A505" s="8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5"/>
      <c r="AD505" s="33"/>
      <c r="AE505" s="33"/>
      <c r="AF505" s="33"/>
      <c r="AG505" s="33"/>
      <c r="AH505" s="33"/>
      <c r="AI505" s="34"/>
      <c r="AJ505" s="33"/>
      <c r="AK505" s="34"/>
      <c r="AL505" s="34"/>
      <c r="AM505" s="34"/>
      <c r="AN505" s="34"/>
      <c r="AO505" s="36"/>
      <c r="AP505" s="36"/>
      <c r="AQ505" s="36"/>
      <c r="AR505" s="36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</row>
    <row r="506" spans="1:58" ht="12.75">
      <c r="A506" s="8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5"/>
      <c r="AD506" s="33"/>
      <c r="AE506" s="33"/>
      <c r="AF506" s="33"/>
      <c r="AG506" s="33"/>
      <c r="AH506" s="33"/>
      <c r="AI506" s="34"/>
      <c r="AJ506" s="33"/>
      <c r="AK506" s="34"/>
      <c r="AL506" s="34"/>
      <c r="AM506" s="34"/>
      <c r="AN506" s="34"/>
      <c r="AO506" s="36"/>
      <c r="AP506" s="36"/>
      <c r="AQ506" s="36"/>
      <c r="AR506" s="36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</row>
    <row r="507" spans="1:58" ht="12.75">
      <c r="A507" s="8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5"/>
      <c r="AD507" s="33"/>
      <c r="AE507" s="33"/>
      <c r="AF507" s="33"/>
      <c r="AG507" s="33"/>
      <c r="AH507" s="33"/>
      <c r="AI507" s="34"/>
      <c r="AJ507" s="33"/>
      <c r="AK507" s="34"/>
      <c r="AL507" s="34"/>
      <c r="AM507" s="34"/>
      <c r="AN507" s="34"/>
      <c r="AO507" s="36"/>
      <c r="AP507" s="36"/>
      <c r="AQ507" s="36"/>
      <c r="AR507" s="36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</row>
    <row r="508" spans="1:58" ht="12.75">
      <c r="A508" s="8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5"/>
      <c r="AD508" s="33"/>
      <c r="AE508" s="33"/>
      <c r="AF508" s="33"/>
      <c r="AG508" s="33"/>
      <c r="AH508" s="33"/>
      <c r="AI508" s="34"/>
      <c r="AJ508" s="33"/>
      <c r="AK508" s="34"/>
      <c r="AL508" s="34"/>
      <c r="AM508" s="34"/>
      <c r="AN508" s="34"/>
      <c r="AO508" s="36"/>
      <c r="AP508" s="36"/>
      <c r="AQ508" s="36"/>
      <c r="AR508" s="36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</row>
    <row r="509" spans="1:58" ht="12.75">
      <c r="A509" s="8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5"/>
      <c r="AD509" s="33"/>
      <c r="AE509" s="33"/>
      <c r="AF509" s="33"/>
      <c r="AG509" s="33"/>
      <c r="AH509" s="33"/>
      <c r="AI509" s="34"/>
      <c r="AJ509" s="33"/>
      <c r="AK509" s="34"/>
      <c r="AL509" s="34"/>
      <c r="AM509" s="34"/>
      <c r="AN509" s="34"/>
      <c r="AO509" s="36"/>
      <c r="AP509" s="36"/>
      <c r="AQ509" s="36"/>
      <c r="AR509" s="36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</row>
    <row r="510" spans="1:58" ht="12.75">
      <c r="A510" s="8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5"/>
      <c r="AD510" s="33"/>
      <c r="AE510" s="33"/>
      <c r="AF510" s="33"/>
      <c r="AG510" s="33"/>
      <c r="AH510" s="33"/>
      <c r="AI510" s="34"/>
      <c r="AJ510" s="33"/>
      <c r="AK510" s="34"/>
      <c r="AL510" s="34"/>
      <c r="AM510" s="34"/>
      <c r="AN510" s="34"/>
      <c r="AO510" s="36"/>
      <c r="AP510" s="36"/>
      <c r="AQ510" s="36"/>
      <c r="AR510" s="36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</row>
    <row r="511" spans="1:58" ht="12.75">
      <c r="A511" s="8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5"/>
      <c r="AD511" s="33"/>
      <c r="AE511" s="33"/>
      <c r="AF511" s="33"/>
      <c r="AG511" s="33"/>
      <c r="AH511" s="33"/>
      <c r="AI511" s="34"/>
      <c r="AJ511" s="33"/>
      <c r="AK511" s="34"/>
      <c r="AL511" s="34"/>
      <c r="AM511" s="34"/>
      <c r="AN511" s="34"/>
      <c r="AO511" s="36"/>
      <c r="AP511" s="36"/>
      <c r="AQ511" s="36"/>
      <c r="AR511" s="36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</row>
    <row r="512" spans="1:58" ht="12.75">
      <c r="A512" s="8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5"/>
      <c r="AD512" s="33"/>
      <c r="AE512" s="33"/>
      <c r="AF512" s="33"/>
      <c r="AG512" s="33"/>
      <c r="AH512" s="33"/>
      <c r="AI512" s="34"/>
      <c r="AJ512" s="33"/>
      <c r="AK512" s="34"/>
      <c r="AL512" s="34"/>
      <c r="AM512" s="34"/>
      <c r="AN512" s="34"/>
      <c r="AO512" s="36"/>
      <c r="AP512" s="36"/>
      <c r="AQ512" s="36"/>
      <c r="AR512" s="36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</row>
    <row r="513" spans="1:58" ht="12.75">
      <c r="A513" s="8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5"/>
      <c r="AD513" s="33"/>
      <c r="AE513" s="33"/>
      <c r="AF513" s="33"/>
      <c r="AG513" s="33"/>
      <c r="AH513" s="33"/>
      <c r="AI513" s="34"/>
      <c r="AJ513" s="33"/>
      <c r="AK513" s="34"/>
      <c r="AL513" s="34"/>
      <c r="AM513" s="34"/>
      <c r="AN513" s="34"/>
      <c r="AO513" s="36"/>
      <c r="AP513" s="36"/>
      <c r="AQ513" s="36"/>
      <c r="AR513" s="36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</row>
    <row r="514" spans="1:58" ht="12.75">
      <c r="A514" s="8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5"/>
      <c r="AD514" s="33"/>
      <c r="AE514" s="33"/>
      <c r="AF514" s="33"/>
      <c r="AG514" s="33"/>
      <c r="AH514" s="33"/>
      <c r="AI514" s="34"/>
      <c r="AJ514" s="33"/>
      <c r="AK514" s="34"/>
      <c r="AL514" s="34"/>
      <c r="AM514" s="34"/>
      <c r="AN514" s="34"/>
      <c r="AO514" s="36"/>
      <c r="AP514" s="36"/>
      <c r="AQ514" s="36"/>
      <c r="AR514" s="36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</row>
    <row r="515" spans="1:58" ht="12.75">
      <c r="A515" s="8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5"/>
      <c r="AD515" s="33"/>
      <c r="AE515" s="33"/>
      <c r="AF515" s="33"/>
      <c r="AG515" s="33"/>
      <c r="AH515" s="33"/>
      <c r="AI515" s="34"/>
      <c r="AJ515" s="33"/>
      <c r="AK515" s="34"/>
      <c r="AL515" s="34"/>
      <c r="AM515" s="34"/>
      <c r="AN515" s="34"/>
      <c r="AO515" s="36"/>
      <c r="AP515" s="36"/>
      <c r="AQ515" s="36"/>
      <c r="AR515" s="36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</row>
    <row r="516" spans="1:58" ht="12.75">
      <c r="A516" s="8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5"/>
      <c r="AD516" s="33"/>
      <c r="AE516" s="33"/>
      <c r="AF516" s="33"/>
      <c r="AG516" s="33"/>
      <c r="AH516" s="33"/>
      <c r="AI516" s="34"/>
      <c r="AJ516" s="33"/>
      <c r="AK516" s="34"/>
      <c r="AL516" s="34"/>
      <c r="AM516" s="34"/>
      <c r="AN516" s="34"/>
      <c r="AO516" s="36"/>
      <c r="AP516" s="36"/>
      <c r="AQ516" s="36"/>
      <c r="AR516" s="36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</row>
    <row r="517" spans="1:58" ht="12.75">
      <c r="A517" s="8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5"/>
      <c r="AD517" s="33"/>
      <c r="AE517" s="33"/>
      <c r="AF517" s="33"/>
      <c r="AG517" s="33"/>
      <c r="AH517" s="33"/>
      <c r="AI517" s="34"/>
      <c r="AJ517" s="33"/>
      <c r="AK517" s="34"/>
      <c r="AL517" s="34"/>
      <c r="AM517" s="34"/>
      <c r="AN517" s="34"/>
      <c r="AO517" s="36"/>
      <c r="AP517" s="36"/>
      <c r="AQ517" s="36"/>
      <c r="AR517" s="36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</row>
    <row r="518" spans="1:58" ht="12.75">
      <c r="A518" s="8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5"/>
      <c r="AD518" s="33"/>
      <c r="AE518" s="33"/>
      <c r="AF518" s="33"/>
      <c r="AG518" s="33"/>
      <c r="AH518" s="33"/>
      <c r="AI518" s="34"/>
      <c r="AJ518" s="33"/>
      <c r="AK518" s="34"/>
      <c r="AL518" s="34"/>
      <c r="AM518" s="34"/>
      <c r="AN518" s="34"/>
      <c r="AO518" s="36"/>
      <c r="AP518" s="36"/>
      <c r="AQ518" s="36"/>
      <c r="AR518" s="36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</row>
    <row r="519" spans="1:58" ht="12.75">
      <c r="A519" s="8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5"/>
      <c r="AD519" s="33"/>
      <c r="AE519" s="33"/>
      <c r="AF519" s="33"/>
      <c r="AG519" s="33"/>
      <c r="AH519" s="33"/>
      <c r="AI519" s="34"/>
      <c r="AJ519" s="33"/>
      <c r="AK519" s="34"/>
      <c r="AL519" s="34"/>
      <c r="AM519" s="34"/>
      <c r="AN519" s="34"/>
      <c r="AO519" s="36"/>
      <c r="AP519" s="36"/>
      <c r="AQ519" s="36"/>
      <c r="AR519" s="36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</row>
    <row r="520" spans="1:58" ht="12.75">
      <c r="A520" s="8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5"/>
      <c r="AD520" s="33"/>
      <c r="AE520" s="33"/>
      <c r="AF520" s="33"/>
      <c r="AG520" s="33"/>
      <c r="AH520" s="33"/>
      <c r="AI520" s="34"/>
      <c r="AJ520" s="33"/>
      <c r="AK520" s="34"/>
      <c r="AL520" s="34"/>
      <c r="AM520" s="34"/>
      <c r="AN520" s="34"/>
      <c r="AO520" s="36"/>
      <c r="AP520" s="36"/>
      <c r="AQ520" s="36"/>
      <c r="AR520" s="36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</row>
    <row r="521" spans="1:58" ht="12.75">
      <c r="A521" s="8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5"/>
      <c r="AD521" s="33"/>
      <c r="AE521" s="33"/>
      <c r="AF521" s="33"/>
      <c r="AG521" s="33"/>
      <c r="AH521" s="33"/>
      <c r="AI521" s="34"/>
      <c r="AJ521" s="33"/>
      <c r="AK521" s="34"/>
      <c r="AL521" s="34"/>
      <c r="AM521" s="34"/>
      <c r="AN521" s="34"/>
      <c r="AO521" s="36"/>
      <c r="AP521" s="36"/>
      <c r="AQ521" s="36"/>
      <c r="AR521" s="36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</row>
    <row r="522" spans="1:58" ht="12.75">
      <c r="A522" s="8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5"/>
      <c r="AD522" s="33"/>
      <c r="AE522" s="33"/>
      <c r="AF522" s="33"/>
      <c r="AG522" s="33"/>
      <c r="AH522" s="33"/>
      <c r="AI522" s="34"/>
      <c r="AJ522" s="33"/>
      <c r="AK522" s="34"/>
      <c r="AL522" s="34"/>
      <c r="AM522" s="34"/>
      <c r="AN522" s="34"/>
      <c r="AO522" s="36"/>
      <c r="AP522" s="36"/>
      <c r="AQ522" s="36"/>
      <c r="AR522" s="36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</row>
    <row r="523" spans="1:58" ht="12.75">
      <c r="A523" s="8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5"/>
      <c r="AD523" s="33"/>
      <c r="AE523" s="33"/>
      <c r="AF523" s="33"/>
      <c r="AG523" s="33"/>
      <c r="AH523" s="33"/>
      <c r="AI523" s="34"/>
      <c r="AJ523" s="33"/>
      <c r="AK523" s="34"/>
      <c r="AL523" s="34"/>
      <c r="AM523" s="34"/>
      <c r="AN523" s="34"/>
      <c r="AO523" s="36"/>
      <c r="AP523" s="36"/>
      <c r="AQ523" s="36"/>
      <c r="AR523" s="36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</row>
    <row r="524" spans="1:58" ht="12.75">
      <c r="A524" s="8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5"/>
      <c r="AD524" s="33"/>
      <c r="AE524" s="33"/>
      <c r="AF524" s="33"/>
      <c r="AG524" s="33"/>
      <c r="AH524" s="33"/>
      <c r="AI524" s="34"/>
      <c r="AJ524" s="33"/>
      <c r="AK524" s="34"/>
      <c r="AL524" s="34"/>
      <c r="AM524" s="34"/>
      <c r="AN524" s="34"/>
      <c r="AO524" s="36"/>
      <c r="AP524" s="36"/>
      <c r="AQ524" s="36"/>
      <c r="AR524" s="36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</row>
    <row r="525" spans="1:58" ht="12.75">
      <c r="A525" s="8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5"/>
      <c r="AD525" s="33"/>
      <c r="AE525" s="33"/>
      <c r="AF525" s="33"/>
      <c r="AG525" s="33"/>
      <c r="AH525" s="33"/>
      <c r="AI525" s="34"/>
      <c r="AJ525" s="33"/>
      <c r="AK525" s="34"/>
      <c r="AL525" s="34"/>
      <c r="AM525" s="34"/>
      <c r="AN525" s="34"/>
      <c r="AO525" s="36"/>
      <c r="AP525" s="36"/>
      <c r="AQ525" s="36"/>
      <c r="AR525" s="36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</row>
    <row r="526" spans="1:58" ht="12.75">
      <c r="A526" s="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5"/>
      <c r="AD526" s="33"/>
      <c r="AE526" s="33"/>
      <c r="AF526" s="33"/>
      <c r="AG526" s="33"/>
      <c r="AH526" s="33"/>
      <c r="AI526" s="34"/>
      <c r="AJ526" s="33"/>
      <c r="AK526" s="34"/>
      <c r="AL526" s="34"/>
      <c r="AM526" s="34"/>
      <c r="AN526" s="34"/>
      <c r="AO526" s="36"/>
      <c r="AP526" s="36"/>
      <c r="AQ526" s="36"/>
      <c r="AR526" s="36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</row>
    <row r="527" spans="1:58" ht="12.75">
      <c r="A527" s="8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5"/>
      <c r="AD527" s="33"/>
      <c r="AE527" s="33"/>
      <c r="AF527" s="33"/>
      <c r="AG527" s="33"/>
      <c r="AH527" s="33"/>
      <c r="AI527" s="34"/>
      <c r="AJ527" s="33"/>
      <c r="AK527" s="34"/>
      <c r="AL527" s="34"/>
      <c r="AM527" s="34"/>
      <c r="AN527" s="34"/>
      <c r="AO527" s="36"/>
      <c r="AP527" s="36"/>
      <c r="AQ527" s="36"/>
      <c r="AR527" s="36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</row>
    <row r="528" spans="1:58" ht="12.75">
      <c r="A528" s="8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5"/>
      <c r="AD528" s="33"/>
      <c r="AE528" s="33"/>
      <c r="AF528" s="33"/>
      <c r="AG528" s="33"/>
      <c r="AH528" s="33"/>
      <c r="AI528" s="34"/>
      <c r="AJ528" s="33"/>
      <c r="AK528" s="34"/>
      <c r="AL528" s="34"/>
      <c r="AM528" s="34"/>
      <c r="AN528" s="34"/>
      <c r="AO528" s="36"/>
      <c r="AP528" s="36"/>
      <c r="AQ528" s="36"/>
      <c r="AR528" s="36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</row>
    <row r="529" spans="1:58" ht="12.75">
      <c r="A529" s="8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5"/>
      <c r="AD529" s="33"/>
      <c r="AE529" s="33"/>
      <c r="AF529" s="33"/>
      <c r="AG529" s="33"/>
      <c r="AH529" s="33"/>
      <c r="AI529" s="34"/>
      <c r="AJ529" s="33"/>
      <c r="AK529" s="34"/>
      <c r="AL529" s="34"/>
      <c r="AM529" s="34"/>
      <c r="AN529" s="34"/>
      <c r="AO529" s="36"/>
      <c r="AP529" s="36"/>
      <c r="AQ529" s="36"/>
      <c r="AR529" s="36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</row>
    <row r="530" spans="1:58" ht="12.75">
      <c r="A530" s="8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5"/>
      <c r="AD530" s="33"/>
      <c r="AE530" s="33"/>
      <c r="AF530" s="33"/>
      <c r="AG530" s="33"/>
      <c r="AH530" s="33"/>
      <c r="AI530" s="34"/>
      <c r="AJ530" s="33"/>
      <c r="AK530" s="34"/>
      <c r="AL530" s="34"/>
      <c r="AM530" s="34"/>
      <c r="AN530" s="34"/>
      <c r="AO530" s="36"/>
      <c r="AP530" s="36"/>
      <c r="AQ530" s="36"/>
      <c r="AR530" s="36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</row>
    <row r="531" spans="1:58" ht="12.75">
      <c r="A531" s="8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5"/>
      <c r="AD531" s="33"/>
      <c r="AE531" s="33"/>
      <c r="AF531" s="33"/>
      <c r="AG531" s="33"/>
      <c r="AH531" s="33"/>
      <c r="AI531" s="34"/>
      <c r="AJ531" s="33"/>
      <c r="AK531" s="34"/>
      <c r="AL531" s="34"/>
      <c r="AM531" s="34"/>
      <c r="AN531" s="34"/>
      <c r="AO531" s="36"/>
      <c r="AP531" s="36"/>
      <c r="AQ531" s="36"/>
      <c r="AR531" s="36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</row>
    <row r="532" spans="1:58" ht="12.75">
      <c r="A532" s="8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5"/>
      <c r="AD532" s="33"/>
      <c r="AE532" s="33"/>
      <c r="AF532" s="33"/>
      <c r="AG532" s="33"/>
      <c r="AH532" s="33"/>
      <c r="AI532" s="34"/>
      <c r="AJ532" s="33"/>
      <c r="AK532" s="34"/>
      <c r="AL532" s="34"/>
      <c r="AM532" s="34"/>
      <c r="AN532" s="34"/>
      <c r="AO532" s="36"/>
      <c r="AP532" s="36"/>
      <c r="AQ532" s="36"/>
      <c r="AR532" s="36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</row>
    <row r="533" spans="1:58" ht="12.75">
      <c r="A533" s="8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5"/>
      <c r="AD533" s="33"/>
      <c r="AE533" s="33"/>
      <c r="AF533" s="33"/>
      <c r="AG533" s="33"/>
      <c r="AH533" s="33"/>
      <c r="AI533" s="34"/>
      <c r="AJ533" s="33"/>
      <c r="AK533" s="34"/>
      <c r="AL533" s="34"/>
      <c r="AM533" s="34"/>
      <c r="AN533" s="34"/>
      <c r="AO533" s="36"/>
      <c r="AP533" s="36"/>
      <c r="AQ533" s="36"/>
      <c r="AR533" s="36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</row>
    <row r="534" spans="1:58" ht="12.75">
      <c r="A534" s="8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5"/>
      <c r="AD534" s="33"/>
      <c r="AE534" s="33"/>
      <c r="AF534" s="33"/>
      <c r="AG534" s="33"/>
      <c r="AH534" s="33"/>
      <c r="AI534" s="34"/>
      <c r="AJ534" s="33"/>
      <c r="AK534" s="34"/>
      <c r="AL534" s="34"/>
      <c r="AM534" s="34"/>
      <c r="AN534" s="34"/>
      <c r="AO534" s="36"/>
      <c r="AP534" s="36"/>
      <c r="AQ534" s="36"/>
      <c r="AR534" s="36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</row>
    <row r="535" spans="1:58" ht="12.75">
      <c r="A535" s="8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5"/>
      <c r="AD535" s="33"/>
      <c r="AE535" s="33"/>
      <c r="AF535" s="33"/>
      <c r="AG535" s="33"/>
      <c r="AH535" s="33"/>
      <c r="AI535" s="34"/>
      <c r="AJ535" s="33"/>
      <c r="AK535" s="34"/>
      <c r="AL535" s="34"/>
      <c r="AM535" s="34"/>
      <c r="AN535" s="34"/>
      <c r="AO535" s="36"/>
      <c r="AP535" s="36"/>
      <c r="AQ535" s="36"/>
      <c r="AR535" s="36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</row>
    <row r="536" spans="1:58" ht="12.75">
      <c r="A536" s="8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5"/>
      <c r="AD536" s="33"/>
      <c r="AE536" s="33"/>
      <c r="AF536" s="33"/>
      <c r="AG536" s="33"/>
      <c r="AH536" s="33"/>
      <c r="AI536" s="34"/>
      <c r="AJ536" s="33"/>
      <c r="AK536" s="34"/>
      <c r="AL536" s="34"/>
      <c r="AM536" s="34"/>
      <c r="AN536" s="34"/>
      <c r="AO536" s="36"/>
      <c r="AP536" s="36"/>
      <c r="AQ536" s="36"/>
      <c r="AR536" s="36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</row>
    <row r="537" spans="1:58" ht="12.75">
      <c r="A537" s="8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5"/>
      <c r="AD537" s="33"/>
      <c r="AE537" s="33"/>
      <c r="AF537" s="33"/>
      <c r="AG537" s="33"/>
      <c r="AH537" s="33"/>
      <c r="AI537" s="34"/>
      <c r="AJ537" s="33"/>
      <c r="AK537" s="34"/>
      <c r="AL537" s="34"/>
      <c r="AM537" s="34"/>
      <c r="AN537" s="34"/>
      <c r="AO537" s="36"/>
      <c r="AP537" s="36"/>
      <c r="AQ537" s="36"/>
      <c r="AR537" s="36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</row>
    <row r="538" spans="1:58" ht="12.75">
      <c r="A538" s="8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5"/>
      <c r="AD538" s="33"/>
      <c r="AE538" s="33"/>
      <c r="AF538" s="33"/>
      <c r="AG538" s="33"/>
      <c r="AH538" s="33"/>
      <c r="AI538" s="34"/>
      <c r="AJ538" s="33"/>
      <c r="AK538" s="34"/>
      <c r="AL538" s="34"/>
      <c r="AM538" s="34"/>
      <c r="AN538" s="34"/>
      <c r="AO538" s="36"/>
      <c r="AP538" s="36"/>
      <c r="AQ538" s="36"/>
      <c r="AR538" s="36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</row>
    <row r="539" spans="1:58" ht="12.75">
      <c r="A539" s="8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5"/>
      <c r="AD539" s="33"/>
      <c r="AE539" s="33"/>
      <c r="AF539" s="33"/>
      <c r="AG539" s="33"/>
      <c r="AH539" s="33"/>
      <c r="AI539" s="34"/>
      <c r="AJ539" s="33"/>
      <c r="AK539" s="34"/>
      <c r="AL539" s="34"/>
      <c r="AM539" s="34"/>
      <c r="AN539" s="34"/>
      <c r="AO539" s="36"/>
      <c r="AP539" s="36"/>
      <c r="AQ539" s="36"/>
      <c r="AR539" s="36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</row>
    <row r="540" spans="1:58" ht="12.75">
      <c r="A540" s="8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5"/>
      <c r="AD540" s="33"/>
      <c r="AE540" s="33"/>
      <c r="AF540" s="33"/>
      <c r="AG540" s="33"/>
      <c r="AH540" s="33"/>
      <c r="AI540" s="34"/>
      <c r="AJ540" s="33"/>
      <c r="AK540" s="34"/>
      <c r="AL540" s="34"/>
      <c r="AM540" s="34"/>
      <c r="AN540" s="34"/>
      <c r="AO540" s="36"/>
      <c r="AP540" s="36"/>
      <c r="AQ540" s="36"/>
      <c r="AR540" s="36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</row>
    <row r="541" spans="1:58" ht="12.75">
      <c r="A541" s="8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5"/>
      <c r="AD541" s="33"/>
      <c r="AE541" s="33"/>
      <c r="AF541" s="33"/>
      <c r="AG541" s="33"/>
      <c r="AH541" s="33"/>
      <c r="AI541" s="34"/>
      <c r="AJ541" s="33"/>
      <c r="AK541" s="34"/>
      <c r="AL541" s="34"/>
      <c r="AM541" s="34"/>
      <c r="AN541" s="34"/>
      <c r="AO541" s="36"/>
      <c r="AP541" s="36"/>
      <c r="AQ541" s="36"/>
      <c r="AR541" s="36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</row>
    <row r="542" spans="1:58" ht="12.75">
      <c r="A542" s="8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5"/>
      <c r="AD542" s="33"/>
      <c r="AE542" s="33"/>
      <c r="AF542" s="33"/>
      <c r="AG542" s="33"/>
      <c r="AH542" s="33"/>
      <c r="AI542" s="34"/>
      <c r="AJ542" s="33"/>
      <c r="AK542" s="34"/>
      <c r="AL542" s="34"/>
      <c r="AM542" s="34"/>
      <c r="AN542" s="34"/>
      <c r="AO542" s="36"/>
      <c r="AP542" s="36"/>
      <c r="AQ542" s="36"/>
      <c r="AR542" s="36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</row>
    <row r="543" spans="1:58" ht="12.75">
      <c r="A543" s="8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5"/>
      <c r="AD543" s="33"/>
      <c r="AE543" s="33"/>
      <c r="AF543" s="33"/>
      <c r="AG543" s="33"/>
      <c r="AH543" s="33"/>
      <c r="AI543" s="34"/>
      <c r="AJ543" s="33"/>
      <c r="AK543" s="34"/>
      <c r="AL543" s="34"/>
      <c r="AM543" s="34"/>
      <c r="AN543" s="34"/>
      <c r="AO543" s="36"/>
      <c r="AP543" s="36"/>
      <c r="AQ543" s="36"/>
      <c r="AR543" s="36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</row>
    <row r="544" spans="1:58" ht="12.75">
      <c r="A544" s="8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5"/>
      <c r="AD544" s="33"/>
      <c r="AE544" s="33"/>
      <c r="AF544" s="33"/>
      <c r="AG544" s="33"/>
      <c r="AH544" s="33"/>
      <c r="AI544" s="34"/>
      <c r="AJ544" s="33"/>
      <c r="AK544" s="34"/>
      <c r="AL544" s="34"/>
      <c r="AM544" s="34"/>
      <c r="AN544" s="34"/>
      <c r="AO544" s="36"/>
      <c r="AP544" s="36"/>
      <c r="AQ544" s="36"/>
      <c r="AR544" s="36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</row>
    <row r="545" spans="1:58" ht="12.75">
      <c r="A545" s="8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5"/>
      <c r="AD545" s="33"/>
      <c r="AE545" s="33"/>
      <c r="AF545" s="33"/>
      <c r="AG545" s="33"/>
      <c r="AH545" s="33"/>
      <c r="AI545" s="34"/>
      <c r="AJ545" s="33"/>
      <c r="AK545" s="34"/>
      <c r="AL545" s="34"/>
      <c r="AM545" s="34"/>
      <c r="AN545" s="34"/>
      <c r="AO545" s="36"/>
      <c r="AP545" s="36"/>
      <c r="AQ545" s="36"/>
      <c r="AR545" s="36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</row>
    <row r="546" spans="1:58" ht="12.75">
      <c r="A546" s="8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5"/>
      <c r="AD546" s="33"/>
      <c r="AE546" s="33"/>
      <c r="AF546" s="33"/>
      <c r="AG546" s="33"/>
      <c r="AH546" s="33"/>
      <c r="AI546" s="34"/>
      <c r="AJ546" s="33"/>
      <c r="AK546" s="34"/>
      <c r="AL546" s="34"/>
      <c r="AM546" s="34"/>
      <c r="AN546" s="34"/>
      <c r="AO546" s="36"/>
      <c r="AP546" s="36"/>
      <c r="AQ546" s="36"/>
      <c r="AR546" s="36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</row>
    <row r="547" spans="1:58" ht="12.75">
      <c r="A547" s="8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5"/>
      <c r="AD547" s="33"/>
      <c r="AE547" s="33"/>
      <c r="AF547" s="33"/>
      <c r="AG547" s="33"/>
      <c r="AH547" s="33"/>
      <c r="AI547" s="34"/>
      <c r="AJ547" s="33"/>
      <c r="AK547" s="34"/>
      <c r="AL547" s="34"/>
      <c r="AM547" s="34"/>
      <c r="AN547" s="34"/>
      <c r="AO547" s="36"/>
      <c r="AP547" s="36"/>
      <c r="AQ547" s="36"/>
      <c r="AR547" s="36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</row>
    <row r="548" spans="1:58" ht="12.75">
      <c r="A548" s="8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5"/>
      <c r="AD548" s="33"/>
      <c r="AE548" s="33"/>
      <c r="AF548" s="33"/>
      <c r="AG548" s="33"/>
      <c r="AH548" s="33"/>
      <c r="AI548" s="34"/>
      <c r="AJ548" s="33"/>
      <c r="AK548" s="34"/>
      <c r="AL548" s="34"/>
      <c r="AM548" s="34"/>
      <c r="AN548" s="34"/>
      <c r="AO548" s="36"/>
      <c r="AP548" s="36"/>
      <c r="AQ548" s="36"/>
      <c r="AR548" s="36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</row>
    <row r="549" spans="1:58" ht="12.75">
      <c r="A549" s="8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5"/>
      <c r="AD549" s="33"/>
      <c r="AE549" s="33"/>
      <c r="AF549" s="33"/>
      <c r="AG549" s="33"/>
      <c r="AH549" s="33"/>
      <c r="AI549" s="34"/>
      <c r="AJ549" s="33"/>
      <c r="AK549" s="34"/>
      <c r="AL549" s="34"/>
      <c r="AM549" s="34"/>
      <c r="AN549" s="34"/>
      <c r="AO549" s="36"/>
      <c r="AP549" s="36"/>
      <c r="AQ549" s="36"/>
      <c r="AR549" s="36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</row>
    <row r="550" spans="1:58" ht="12.75">
      <c r="A550" s="8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5"/>
      <c r="AD550" s="33"/>
      <c r="AE550" s="33"/>
      <c r="AF550" s="33"/>
      <c r="AG550" s="33"/>
      <c r="AH550" s="33"/>
      <c r="AI550" s="34"/>
      <c r="AJ550" s="33"/>
      <c r="AK550" s="34"/>
      <c r="AL550" s="34"/>
      <c r="AM550" s="34"/>
      <c r="AN550" s="34"/>
      <c r="AO550" s="36"/>
      <c r="AP550" s="36"/>
      <c r="AQ550" s="36"/>
      <c r="AR550" s="36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</row>
    <row r="551" spans="1:58" ht="12.75">
      <c r="A551" s="8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5"/>
      <c r="AD551" s="33"/>
      <c r="AE551" s="33"/>
      <c r="AF551" s="33"/>
      <c r="AG551" s="33"/>
      <c r="AH551" s="33"/>
      <c r="AI551" s="34"/>
      <c r="AJ551" s="33"/>
      <c r="AK551" s="34"/>
      <c r="AL551" s="34"/>
      <c r="AM551" s="34"/>
      <c r="AN551" s="34"/>
      <c r="AO551" s="36"/>
      <c r="AP551" s="36"/>
      <c r="AQ551" s="36"/>
      <c r="AR551" s="36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</row>
    <row r="552" spans="1:58" ht="12.75">
      <c r="A552" s="8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5"/>
      <c r="AD552" s="33"/>
      <c r="AE552" s="33"/>
      <c r="AF552" s="33"/>
      <c r="AG552" s="33"/>
      <c r="AH552" s="33"/>
      <c r="AI552" s="34"/>
      <c r="AJ552" s="33"/>
      <c r="AK552" s="34"/>
      <c r="AL552" s="34"/>
      <c r="AM552" s="34"/>
      <c r="AN552" s="34"/>
      <c r="AO552" s="36"/>
      <c r="AP552" s="36"/>
      <c r="AQ552" s="36"/>
      <c r="AR552" s="36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</row>
    <row r="553" spans="1:58" ht="12.75">
      <c r="A553" s="8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5"/>
      <c r="AD553" s="33"/>
      <c r="AE553" s="33"/>
      <c r="AF553" s="33"/>
      <c r="AG553" s="33"/>
      <c r="AH553" s="33"/>
      <c r="AI553" s="34"/>
      <c r="AJ553" s="33"/>
      <c r="AK553" s="34"/>
      <c r="AL553" s="34"/>
      <c r="AM553" s="34"/>
      <c r="AN553" s="34"/>
      <c r="AO553" s="36"/>
      <c r="AP553" s="36"/>
      <c r="AQ553" s="36"/>
      <c r="AR553" s="36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</row>
    <row r="554" spans="1:58" ht="12.75">
      <c r="A554" s="8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5"/>
      <c r="AD554" s="33"/>
      <c r="AE554" s="33"/>
      <c r="AF554" s="33"/>
      <c r="AG554" s="33"/>
      <c r="AH554" s="33"/>
      <c r="AI554" s="34"/>
      <c r="AJ554" s="33"/>
      <c r="AK554" s="34"/>
      <c r="AL554" s="34"/>
      <c r="AM554" s="34"/>
      <c r="AN554" s="34"/>
      <c r="AO554" s="36"/>
      <c r="AP554" s="36"/>
      <c r="AQ554" s="36"/>
      <c r="AR554" s="36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</row>
    <row r="555" spans="1:58" ht="12.75">
      <c r="A555" s="8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5"/>
      <c r="AD555" s="33"/>
      <c r="AE555" s="33"/>
      <c r="AF555" s="33"/>
      <c r="AG555" s="33"/>
      <c r="AH555" s="33"/>
      <c r="AI555" s="34"/>
      <c r="AJ555" s="33"/>
      <c r="AK555" s="34"/>
      <c r="AL555" s="34"/>
      <c r="AM555" s="34"/>
      <c r="AN555" s="34"/>
      <c r="AO555" s="36"/>
      <c r="AP555" s="36"/>
      <c r="AQ555" s="36"/>
      <c r="AR555" s="36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</row>
    <row r="556" spans="1:58" ht="12.75">
      <c r="A556" s="8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5"/>
      <c r="AD556" s="33"/>
      <c r="AE556" s="33"/>
      <c r="AF556" s="33"/>
      <c r="AG556" s="33"/>
      <c r="AH556" s="33"/>
      <c r="AI556" s="34"/>
      <c r="AJ556" s="33"/>
      <c r="AK556" s="34"/>
      <c r="AL556" s="34"/>
      <c r="AM556" s="34"/>
      <c r="AN556" s="34"/>
      <c r="AO556" s="36"/>
      <c r="AP556" s="36"/>
      <c r="AQ556" s="36"/>
      <c r="AR556" s="36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</row>
    <row r="557" spans="1:58" ht="12.75">
      <c r="A557" s="8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5"/>
      <c r="AD557" s="33"/>
      <c r="AE557" s="33"/>
      <c r="AF557" s="33"/>
      <c r="AG557" s="33"/>
      <c r="AH557" s="33"/>
      <c r="AI557" s="34"/>
      <c r="AJ557" s="33"/>
      <c r="AK557" s="34"/>
      <c r="AL557" s="34"/>
      <c r="AM557" s="34"/>
      <c r="AN557" s="34"/>
      <c r="AO557" s="36"/>
      <c r="AP557" s="36"/>
      <c r="AQ557" s="36"/>
      <c r="AR557" s="36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</row>
    <row r="558" spans="1:58" ht="12.75">
      <c r="A558" s="8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5"/>
      <c r="AD558" s="33"/>
      <c r="AE558" s="33"/>
      <c r="AF558" s="33"/>
      <c r="AG558" s="33"/>
      <c r="AH558" s="33"/>
      <c r="AI558" s="34"/>
      <c r="AJ558" s="33"/>
      <c r="AK558" s="34"/>
      <c r="AL558" s="34"/>
      <c r="AM558" s="34"/>
      <c r="AN558" s="34"/>
      <c r="AO558" s="36"/>
      <c r="AP558" s="36"/>
      <c r="AQ558" s="36"/>
      <c r="AR558" s="36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</row>
    <row r="559" spans="1:58" ht="12.75">
      <c r="A559" s="8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5"/>
      <c r="AD559" s="33"/>
      <c r="AE559" s="33"/>
      <c r="AF559" s="33"/>
      <c r="AG559" s="33"/>
      <c r="AH559" s="33"/>
      <c r="AI559" s="34"/>
      <c r="AJ559" s="33"/>
      <c r="AK559" s="34"/>
      <c r="AL559" s="34"/>
      <c r="AM559" s="34"/>
      <c r="AN559" s="34"/>
      <c r="AO559" s="36"/>
      <c r="AP559" s="36"/>
      <c r="AQ559" s="36"/>
      <c r="AR559" s="36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</row>
    <row r="560" spans="1:58" ht="12.75">
      <c r="A560" s="8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5"/>
      <c r="AD560" s="33"/>
      <c r="AE560" s="33"/>
      <c r="AF560" s="33"/>
      <c r="AG560" s="33"/>
      <c r="AH560" s="33"/>
      <c r="AI560" s="34"/>
      <c r="AJ560" s="33"/>
      <c r="AK560" s="34"/>
      <c r="AL560" s="34"/>
      <c r="AM560" s="34"/>
      <c r="AN560" s="34"/>
      <c r="AO560" s="36"/>
      <c r="AP560" s="36"/>
      <c r="AQ560" s="36"/>
      <c r="AR560" s="36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</row>
    <row r="561" spans="1:58" ht="12.75">
      <c r="A561" s="8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5"/>
      <c r="AD561" s="33"/>
      <c r="AE561" s="33"/>
      <c r="AF561" s="33"/>
      <c r="AG561" s="33"/>
      <c r="AH561" s="33"/>
      <c r="AI561" s="34"/>
      <c r="AJ561" s="33"/>
      <c r="AK561" s="34"/>
      <c r="AL561" s="34"/>
      <c r="AM561" s="34"/>
      <c r="AN561" s="34"/>
      <c r="AO561" s="36"/>
      <c r="AP561" s="36"/>
      <c r="AQ561" s="36"/>
      <c r="AR561" s="36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</row>
    <row r="562" spans="1:58" ht="12.75">
      <c r="A562" s="8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5"/>
      <c r="AD562" s="33"/>
      <c r="AE562" s="33"/>
      <c r="AF562" s="33"/>
      <c r="AG562" s="33"/>
      <c r="AH562" s="33"/>
      <c r="AI562" s="34"/>
      <c r="AJ562" s="33"/>
      <c r="AK562" s="34"/>
      <c r="AL562" s="34"/>
      <c r="AM562" s="34"/>
      <c r="AN562" s="34"/>
      <c r="AO562" s="36"/>
      <c r="AP562" s="36"/>
      <c r="AQ562" s="36"/>
      <c r="AR562" s="36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</row>
    <row r="563" spans="1:58" ht="12.75">
      <c r="A563" s="8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5"/>
      <c r="AD563" s="33"/>
      <c r="AE563" s="33"/>
      <c r="AF563" s="33"/>
      <c r="AG563" s="33"/>
      <c r="AH563" s="33"/>
      <c r="AI563" s="34"/>
      <c r="AJ563" s="33"/>
      <c r="AK563" s="34"/>
      <c r="AL563" s="34"/>
      <c r="AM563" s="34"/>
      <c r="AN563" s="34"/>
      <c r="AO563" s="36"/>
      <c r="AP563" s="36"/>
      <c r="AQ563" s="36"/>
      <c r="AR563" s="36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</row>
    <row r="564" spans="1:58" ht="12.75">
      <c r="A564" s="8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5"/>
      <c r="AD564" s="33"/>
      <c r="AE564" s="33"/>
      <c r="AF564" s="33"/>
      <c r="AG564" s="33"/>
      <c r="AH564" s="33"/>
      <c r="AI564" s="34"/>
      <c r="AJ564" s="33"/>
      <c r="AK564" s="34"/>
      <c r="AL564" s="34"/>
      <c r="AM564" s="34"/>
      <c r="AN564" s="34"/>
      <c r="AO564" s="36"/>
      <c r="AP564" s="36"/>
      <c r="AQ564" s="36"/>
      <c r="AR564" s="36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</row>
    <row r="565" spans="1:58" ht="12.75">
      <c r="A565" s="8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5"/>
      <c r="AD565" s="33"/>
      <c r="AE565" s="33"/>
      <c r="AF565" s="33"/>
      <c r="AG565" s="33"/>
      <c r="AH565" s="33"/>
      <c r="AI565" s="34"/>
      <c r="AJ565" s="33"/>
      <c r="AK565" s="34"/>
      <c r="AL565" s="34"/>
      <c r="AM565" s="34"/>
      <c r="AN565" s="34"/>
      <c r="AO565" s="36"/>
      <c r="AP565" s="36"/>
      <c r="AQ565" s="36"/>
      <c r="AR565" s="36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</row>
    <row r="566" spans="1:58" ht="12.75">
      <c r="A566" s="8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5"/>
      <c r="AD566" s="33"/>
      <c r="AE566" s="33"/>
      <c r="AF566" s="33"/>
      <c r="AG566" s="33"/>
      <c r="AH566" s="33"/>
      <c r="AI566" s="34"/>
      <c r="AJ566" s="33"/>
      <c r="AK566" s="34"/>
      <c r="AL566" s="34"/>
      <c r="AM566" s="34"/>
      <c r="AN566" s="34"/>
      <c r="AO566" s="36"/>
      <c r="AP566" s="36"/>
      <c r="AQ566" s="36"/>
      <c r="AR566" s="36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</row>
    <row r="567" spans="1:58" ht="12.75">
      <c r="A567" s="8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5"/>
      <c r="AD567" s="33"/>
      <c r="AE567" s="33"/>
      <c r="AF567" s="33"/>
      <c r="AG567" s="33"/>
      <c r="AH567" s="33"/>
      <c r="AI567" s="34"/>
      <c r="AJ567" s="33"/>
      <c r="AK567" s="34"/>
      <c r="AL567" s="34"/>
      <c r="AM567" s="34"/>
      <c r="AN567" s="34"/>
      <c r="AO567" s="36"/>
      <c r="AP567" s="36"/>
      <c r="AQ567" s="36"/>
      <c r="AR567" s="36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</row>
    <row r="568" spans="1:58" ht="12.75">
      <c r="A568" s="8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5"/>
      <c r="AD568" s="33"/>
      <c r="AE568" s="33"/>
      <c r="AF568" s="33"/>
      <c r="AG568" s="33"/>
      <c r="AH568" s="33"/>
      <c r="AI568" s="34"/>
      <c r="AJ568" s="33"/>
      <c r="AK568" s="34"/>
      <c r="AL568" s="34"/>
      <c r="AM568" s="34"/>
      <c r="AN568" s="34"/>
      <c r="AO568" s="36"/>
      <c r="AP568" s="36"/>
      <c r="AQ568" s="36"/>
      <c r="AR568" s="36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</row>
    <row r="569" spans="1:58" ht="12.75">
      <c r="A569" s="8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5"/>
      <c r="AD569" s="33"/>
      <c r="AE569" s="33"/>
      <c r="AF569" s="33"/>
      <c r="AG569" s="33"/>
      <c r="AH569" s="33"/>
      <c r="AI569" s="34"/>
      <c r="AJ569" s="33"/>
      <c r="AK569" s="34"/>
      <c r="AL569" s="34"/>
      <c r="AM569" s="34"/>
      <c r="AN569" s="34"/>
      <c r="AO569" s="36"/>
      <c r="AP569" s="36"/>
      <c r="AQ569" s="36"/>
      <c r="AR569" s="36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</row>
    <row r="570" spans="1:58" ht="12.75">
      <c r="A570" s="8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5"/>
      <c r="AD570" s="33"/>
      <c r="AE570" s="33"/>
      <c r="AF570" s="33"/>
      <c r="AG570" s="33"/>
      <c r="AH570" s="33"/>
      <c r="AI570" s="34"/>
      <c r="AJ570" s="33"/>
      <c r="AK570" s="34"/>
      <c r="AL570" s="34"/>
      <c r="AM570" s="34"/>
      <c r="AN570" s="34"/>
      <c r="AO570" s="36"/>
      <c r="AP570" s="36"/>
      <c r="AQ570" s="36"/>
      <c r="AR570" s="36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</row>
    <row r="571" spans="1:58" ht="12.75">
      <c r="A571" s="8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5"/>
      <c r="AD571" s="33"/>
      <c r="AE571" s="33"/>
      <c r="AF571" s="33"/>
      <c r="AG571" s="33"/>
      <c r="AH571" s="33"/>
      <c r="AI571" s="34"/>
      <c r="AJ571" s="33"/>
      <c r="AK571" s="34"/>
      <c r="AL571" s="34"/>
      <c r="AM571" s="34"/>
      <c r="AN571" s="34"/>
      <c r="AO571" s="36"/>
      <c r="AP571" s="36"/>
      <c r="AQ571" s="36"/>
      <c r="AR571" s="36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</row>
    <row r="572" spans="1:58" ht="12.75">
      <c r="A572" s="8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5"/>
      <c r="AD572" s="33"/>
      <c r="AE572" s="33"/>
      <c r="AF572" s="33"/>
      <c r="AG572" s="33"/>
      <c r="AH572" s="33"/>
      <c r="AI572" s="34"/>
      <c r="AJ572" s="33"/>
      <c r="AK572" s="34"/>
      <c r="AL572" s="34"/>
      <c r="AM572" s="34"/>
      <c r="AN572" s="34"/>
      <c r="AO572" s="36"/>
      <c r="AP572" s="36"/>
      <c r="AQ572" s="36"/>
      <c r="AR572" s="36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</row>
    <row r="573" spans="1:58" ht="12.75">
      <c r="A573" s="8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5"/>
      <c r="AD573" s="33"/>
      <c r="AE573" s="33"/>
      <c r="AF573" s="33"/>
      <c r="AG573" s="33"/>
      <c r="AH573" s="33"/>
      <c r="AI573" s="34"/>
      <c r="AJ573" s="33"/>
      <c r="AK573" s="34"/>
      <c r="AL573" s="34"/>
      <c r="AM573" s="34"/>
      <c r="AN573" s="34"/>
      <c r="AO573" s="36"/>
      <c r="AP573" s="36"/>
      <c r="AQ573" s="36"/>
      <c r="AR573" s="36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</row>
    <row r="574" spans="1:58" ht="12.75">
      <c r="A574" s="8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5"/>
      <c r="AD574" s="33"/>
      <c r="AE574" s="33"/>
      <c r="AF574" s="33"/>
      <c r="AG574" s="33"/>
      <c r="AH574" s="33"/>
      <c r="AI574" s="34"/>
      <c r="AJ574" s="33"/>
      <c r="AK574" s="34"/>
      <c r="AL574" s="34"/>
      <c r="AM574" s="34"/>
      <c r="AN574" s="34"/>
      <c r="AO574" s="36"/>
      <c r="AP574" s="36"/>
      <c r="AQ574" s="36"/>
      <c r="AR574" s="36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</row>
    <row r="575" spans="1:58" ht="12.75">
      <c r="A575" s="8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5"/>
      <c r="AD575" s="33"/>
      <c r="AE575" s="33"/>
      <c r="AF575" s="33"/>
      <c r="AG575" s="33"/>
      <c r="AH575" s="33"/>
      <c r="AI575" s="34"/>
      <c r="AJ575" s="33"/>
      <c r="AK575" s="34"/>
      <c r="AL575" s="34"/>
      <c r="AM575" s="34"/>
      <c r="AN575" s="34"/>
      <c r="AO575" s="36"/>
      <c r="AP575" s="36"/>
      <c r="AQ575" s="36"/>
      <c r="AR575" s="36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</row>
    <row r="576" spans="1:58" ht="12.75">
      <c r="A576" s="8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5"/>
      <c r="AD576" s="33"/>
      <c r="AE576" s="33"/>
      <c r="AF576" s="33"/>
      <c r="AG576" s="33"/>
      <c r="AH576" s="33"/>
      <c r="AI576" s="34"/>
      <c r="AJ576" s="33"/>
      <c r="AK576" s="34"/>
      <c r="AL576" s="34"/>
      <c r="AM576" s="34"/>
      <c r="AN576" s="34"/>
      <c r="AO576" s="36"/>
      <c r="AP576" s="36"/>
      <c r="AQ576" s="36"/>
      <c r="AR576" s="36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</row>
    <row r="577" spans="1:58" ht="12.75">
      <c r="A577" s="8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5"/>
      <c r="AD577" s="33"/>
      <c r="AE577" s="33"/>
      <c r="AF577" s="33"/>
      <c r="AG577" s="33"/>
      <c r="AH577" s="33"/>
      <c r="AI577" s="34"/>
      <c r="AJ577" s="33"/>
      <c r="AK577" s="34"/>
      <c r="AL577" s="34"/>
      <c r="AM577" s="34"/>
      <c r="AN577" s="34"/>
      <c r="AO577" s="36"/>
      <c r="AP577" s="36"/>
      <c r="AQ577" s="36"/>
      <c r="AR577" s="36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</row>
    <row r="578" spans="1:58" ht="12.75">
      <c r="A578" s="8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5"/>
      <c r="AD578" s="33"/>
      <c r="AE578" s="33"/>
      <c r="AF578" s="33"/>
      <c r="AG578" s="33"/>
      <c r="AH578" s="33"/>
      <c r="AI578" s="34"/>
      <c r="AJ578" s="33"/>
      <c r="AK578" s="34"/>
      <c r="AL578" s="34"/>
      <c r="AM578" s="34"/>
      <c r="AN578" s="34"/>
      <c r="AO578" s="36"/>
      <c r="AP578" s="36"/>
      <c r="AQ578" s="36"/>
      <c r="AR578" s="36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</row>
    <row r="579" spans="1:58" ht="12.75">
      <c r="A579" s="8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5"/>
      <c r="AD579" s="33"/>
      <c r="AE579" s="33"/>
      <c r="AF579" s="33"/>
      <c r="AG579" s="33"/>
      <c r="AH579" s="33"/>
      <c r="AI579" s="34"/>
      <c r="AJ579" s="33"/>
      <c r="AK579" s="34"/>
      <c r="AL579" s="34"/>
      <c r="AM579" s="34"/>
      <c r="AN579" s="34"/>
      <c r="AO579" s="36"/>
      <c r="AP579" s="36"/>
      <c r="AQ579" s="36"/>
      <c r="AR579" s="36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</row>
    <row r="580" spans="1:58" ht="12.75">
      <c r="A580" s="8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5"/>
      <c r="AD580" s="33"/>
      <c r="AE580" s="33"/>
      <c r="AF580" s="33"/>
      <c r="AG580" s="33"/>
      <c r="AH580" s="33"/>
      <c r="AI580" s="34"/>
      <c r="AJ580" s="33"/>
      <c r="AK580" s="34"/>
      <c r="AL580" s="34"/>
      <c r="AM580" s="34"/>
      <c r="AN580" s="34"/>
      <c r="AO580" s="36"/>
      <c r="AP580" s="36"/>
      <c r="AQ580" s="36"/>
      <c r="AR580" s="36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</row>
    <row r="581" spans="1:58" ht="12.75">
      <c r="A581" s="8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5"/>
      <c r="AD581" s="33"/>
      <c r="AE581" s="33"/>
      <c r="AF581" s="33"/>
      <c r="AG581" s="33"/>
      <c r="AH581" s="33"/>
      <c r="AI581" s="34"/>
      <c r="AJ581" s="33"/>
      <c r="AK581" s="34"/>
      <c r="AL581" s="34"/>
      <c r="AM581" s="34"/>
      <c r="AN581" s="34"/>
      <c r="AO581" s="36"/>
      <c r="AP581" s="36"/>
      <c r="AQ581" s="36"/>
      <c r="AR581" s="36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</row>
    <row r="582" spans="1:58" ht="12.75">
      <c r="A582" s="8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5"/>
      <c r="AD582" s="33"/>
      <c r="AE582" s="33"/>
      <c r="AF582" s="33"/>
      <c r="AG582" s="33"/>
      <c r="AH582" s="33"/>
      <c r="AI582" s="34"/>
      <c r="AJ582" s="33"/>
      <c r="AK582" s="34"/>
      <c r="AL582" s="34"/>
      <c r="AM582" s="34"/>
      <c r="AN582" s="34"/>
      <c r="AO582" s="36"/>
      <c r="AP582" s="36"/>
      <c r="AQ582" s="36"/>
      <c r="AR582" s="36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</row>
    <row r="583" spans="1:58" ht="12.75">
      <c r="A583" s="8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5"/>
      <c r="AD583" s="33"/>
      <c r="AE583" s="33"/>
      <c r="AF583" s="33"/>
      <c r="AG583" s="33"/>
      <c r="AH583" s="33"/>
      <c r="AI583" s="34"/>
      <c r="AJ583" s="33"/>
      <c r="AK583" s="34"/>
      <c r="AL583" s="34"/>
      <c r="AM583" s="34"/>
      <c r="AN583" s="34"/>
      <c r="AO583" s="36"/>
      <c r="AP583" s="36"/>
      <c r="AQ583" s="36"/>
      <c r="AR583" s="36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</row>
    <row r="584" spans="1:58" ht="12.75">
      <c r="A584" s="8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5"/>
      <c r="AD584" s="33"/>
      <c r="AE584" s="33"/>
      <c r="AF584" s="33"/>
      <c r="AG584" s="33"/>
      <c r="AH584" s="33"/>
      <c r="AI584" s="34"/>
      <c r="AJ584" s="33"/>
      <c r="AK584" s="34"/>
      <c r="AL584" s="34"/>
      <c r="AM584" s="34"/>
      <c r="AN584" s="34"/>
      <c r="AO584" s="36"/>
      <c r="AP584" s="36"/>
      <c r="AQ584" s="36"/>
      <c r="AR584" s="36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</row>
    <row r="585" spans="1:58" ht="12.75">
      <c r="A585" s="8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5"/>
      <c r="AD585" s="33"/>
      <c r="AE585" s="33"/>
      <c r="AF585" s="33"/>
      <c r="AG585" s="33"/>
      <c r="AH585" s="33"/>
      <c r="AI585" s="34"/>
      <c r="AJ585" s="33"/>
      <c r="AK585" s="34"/>
      <c r="AL585" s="34"/>
      <c r="AM585" s="34"/>
      <c r="AN585" s="34"/>
      <c r="AO585" s="36"/>
      <c r="AP585" s="36"/>
      <c r="AQ585" s="36"/>
      <c r="AR585" s="36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</row>
    <row r="586" spans="1:58" ht="12.75">
      <c r="A586" s="8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5"/>
      <c r="AD586" s="33"/>
      <c r="AE586" s="33"/>
      <c r="AF586" s="33"/>
      <c r="AG586" s="33"/>
      <c r="AH586" s="33"/>
      <c r="AI586" s="34"/>
      <c r="AJ586" s="33"/>
      <c r="AK586" s="34"/>
      <c r="AL586" s="34"/>
      <c r="AM586" s="34"/>
      <c r="AN586" s="34"/>
      <c r="AO586" s="36"/>
      <c r="AP586" s="36"/>
      <c r="AQ586" s="36"/>
      <c r="AR586" s="36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</row>
    <row r="587" spans="1:58" ht="12.75">
      <c r="A587" s="8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5"/>
      <c r="AD587" s="33"/>
      <c r="AE587" s="33"/>
      <c r="AF587" s="33"/>
      <c r="AG587" s="33"/>
      <c r="AH587" s="33"/>
      <c r="AI587" s="34"/>
      <c r="AJ587" s="33"/>
      <c r="AK587" s="34"/>
      <c r="AL587" s="34"/>
      <c r="AM587" s="34"/>
      <c r="AN587" s="34"/>
      <c r="AO587" s="36"/>
      <c r="AP587" s="36"/>
      <c r="AQ587" s="36"/>
      <c r="AR587" s="36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</row>
    <row r="588" spans="1:58" ht="12.75">
      <c r="A588" s="8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5"/>
      <c r="AD588" s="33"/>
      <c r="AE588" s="33"/>
      <c r="AF588" s="33"/>
      <c r="AG588" s="33"/>
      <c r="AH588" s="33"/>
      <c r="AI588" s="34"/>
      <c r="AJ588" s="33"/>
      <c r="AK588" s="34"/>
      <c r="AL588" s="34"/>
      <c r="AM588" s="34"/>
      <c r="AN588" s="34"/>
      <c r="AO588" s="36"/>
      <c r="AP588" s="36"/>
      <c r="AQ588" s="36"/>
      <c r="AR588" s="36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</row>
    <row r="589" spans="1:58" ht="12.75">
      <c r="A589" s="8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5"/>
      <c r="AD589" s="33"/>
      <c r="AE589" s="33"/>
      <c r="AF589" s="33"/>
      <c r="AG589" s="33"/>
      <c r="AH589" s="33"/>
      <c r="AI589" s="34"/>
      <c r="AJ589" s="33"/>
      <c r="AK589" s="34"/>
      <c r="AL589" s="34"/>
      <c r="AM589" s="34"/>
      <c r="AN589" s="34"/>
      <c r="AO589" s="36"/>
      <c r="AP589" s="36"/>
      <c r="AQ589" s="36"/>
      <c r="AR589" s="36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</row>
    <row r="590" spans="1:58" ht="12.75">
      <c r="A590" s="8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5"/>
      <c r="AD590" s="33"/>
      <c r="AE590" s="33"/>
      <c r="AF590" s="33"/>
      <c r="AG590" s="33"/>
      <c r="AH590" s="33"/>
      <c r="AI590" s="34"/>
      <c r="AJ590" s="33"/>
      <c r="AK590" s="34"/>
      <c r="AL590" s="34"/>
      <c r="AM590" s="34"/>
      <c r="AN590" s="34"/>
      <c r="AO590" s="36"/>
      <c r="AP590" s="36"/>
      <c r="AQ590" s="36"/>
      <c r="AR590" s="36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</row>
    <row r="591" spans="1:58" ht="12.75">
      <c r="A591" s="8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5"/>
      <c r="AD591" s="33"/>
      <c r="AE591" s="33"/>
      <c r="AF591" s="33"/>
      <c r="AG591" s="33"/>
      <c r="AH591" s="33"/>
      <c r="AI591" s="34"/>
      <c r="AJ591" s="33"/>
      <c r="AK591" s="34"/>
      <c r="AL591" s="34"/>
      <c r="AM591" s="34"/>
      <c r="AN591" s="34"/>
      <c r="AO591" s="36"/>
      <c r="AP591" s="36"/>
      <c r="AQ591" s="36"/>
      <c r="AR591" s="36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</row>
    <row r="592" spans="1:58" ht="12.75">
      <c r="A592" s="8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5"/>
      <c r="AD592" s="33"/>
      <c r="AE592" s="33"/>
      <c r="AF592" s="33"/>
      <c r="AG592" s="33"/>
      <c r="AH592" s="33"/>
      <c r="AI592" s="34"/>
      <c r="AJ592" s="33"/>
      <c r="AK592" s="34"/>
      <c r="AL592" s="34"/>
      <c r="AM592" s="34"/>
      <c r="AN592" s="34"/>
      <c r="AO592" s="36"/>
      <c r="AP592" s="36"/>
      <c r="AQ592" s="36"/>
      <c r="AR592" s="36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</row>
    <row r="593" spans="1:58" ht="12.75">
      <c r="A593" s="8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5"/>
      <c r="AD593" s="33"/>
      <c r="AE593" s="33"/>
      <c r="AF593" s="33"/>
      <c r="AG593" s="33"/>
      <c r="AH593" s="33"/>
      <c r="AI593" s="34"/>
      <c r="AJ593" s="33"/>
      <c r="AK593" s="34"/>
      <c r="AL593" s="34"/>
      <c r="AM593" s="34"/>
      <c r="AN593" s="34"/>
      <c r="AO593" s="36"/>
      <c r="AP593" s="36"/>
      <c r="AQ593" s="36"/>
      <c r="AR593" s="36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</row>
    <row r="594" spans="1:58" ht="12.75">
      <c r="A594" s="8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5"/>
      <c r="AD594" s="33"/>
      <c r="AE594" s="33"/>
      <c r="AF594" s="33"/>
      <c r="AG594" s="33"/>
      <c r="AH594" s="33"/>
      <c r="AI594" s="34"/>
      <c r="AJ594" s="33"/>
      <c r="AK594" s="34"/>
      <c r="AL594" s="34"/>
      <c r="AM594" s="34"/>
      <c r="AN594" s="34"/>
      <c r="AO594" s="36"/>
      <c r="AP594" s="36"/>
      <c r="AQ594" s="36"/>
      <c r="AR594" s="36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</row>
    <row r="595" spans="1:58" ht="12.75">
      <c r="A595" s="8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5"/>
      <c r="AD595" s="33"/>
      <c r="AE595" s="33"/>
      <c r="AF595" s="33"/>
      <c r="AG595" s="33"/>
      <c r="AH595" s="33"/>
      <c r="AI595" s="34"/>
      <c r="AJ595" s="33"/>
      <c r="AK595" s="34"/>
      <c r="AL595" s="34"/>
      <c r="AM595" s="34"/>
      <c r="AN595" s="34"/>
      <c r="AO595" s="36"/>
      <c r="AP595" s="36"/>
      <c r="AQ595" s="36"/>
      <c r="AR595" s="36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</row>
    <row r="596" spans="1:58" ht="12.75">
      <c r="A596" s="8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5"/>
      <c r="AD596" s="33"/>
      <c r="AE596" s="33"/>
      <c r="AF596" s="33"/>
      <c r="AG596" s="33"/>
      <c r="AH596" s="33"/>
      <c r="AI596" s="34"/>
      <c r="AJ596" s="33"/>
      <c r="AK596" s="34"/>
      <c r="AL596" s="34"/>
      <c r="AM596" s="34"/>
      <c r="AN596" s="34"/>
      <c r="AO596" s="36"/>
      <c r="AP596" s="36"/>
      <c r="AQ596" s="36"/>
      <c r="AR596" s="36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</row>
    <row r="597" spans="1:58" ht="12.75">
      <c r="A597" s="8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5"/>
      <c r="AD597" s="33"/>
      <c r="AE597" s="33"/>
      <c r="AF597" s="33"/>
      <c r="AG597" s="33"/>
      <c r="AH597" s="33"/>
      <c r="AI597" s="34"/>
      <c r="AJ597" s="33"/>
      <c r="AK597" s="34"/>
      <c r="AL597" s="34"/>
      <c r="AM597" s="34"/>
      <c r="AN597" s="34"/>
      <c r="AO597" s="36"/>
      <c r="AP597" s="36"/>
      <c r="AQ597" s="36"/>
      <c r="AR597" s="36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</row>
    <row r="598" spans="1:58" ht="12.75">
      <c r="A598" s="8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5"/>
      <c r="AD598" s="33"/>
      <c r="AE598" s="33"/>
      <c r="AF598" s="33"/>
      <c r="AG598" s="33"/>
      <c r="AH598" s="33"/>
      <c r="AI598" s="34"/>
      <c r="AJ598" s="33"/>
      <c r="AK598" s="34"/>
      <c r="AL598" s="34"/>
      <c r="AM598" s="34"/>
      <c r="AN598" s="34"/>
      <c r="AO598" s="36"/>
      <c r="AP598" s="36"/>
      <c r="AQ598" s="36"/>
      <c r="AR598" s="36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</row>
    <row r="599" spans="1:58" ht="12.75">
      <c r="A599" s="8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5"/>
      <c r="AD599" s="33"/>
      <c r="AE599" s="33"/>
      <c r="AF599" s="33"/>
      <c r="AG599" s="33"/>
      <c r="AH599" s="33"/>
      <c r="AI599" s="34"/>
      <c r="AJ599" s="33"/>
      <c r="AK599" s="34"/>
      <c r="AL599" s="34"/>
      <c r="AM599" s="34"/>
      <c r="AN599" s="34"/>
      <c r="AO599" s="36"/>
      <c r="AP599" s="36"/>
      <c r="AQ599" s="36"/>
      <c r="AR599" s="36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</row>
    <row r="600" spans="1:58" ht="12.75">
      <c r="A600" s="8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5"/>
      <c r="AD600" s="33"/>
      <c r="AE600" s="33"/>
      <c r="AF600" s="33"/>
      <c r="AG600" s="33"/>
      <c r="AH600" s="33"/>
      <c r="AI600" s="34"/>
      <c r="AJ600" s="33"/>
      <c r="AK600" s="34"/>
      <c r="AL600" s="34"/>
      <c r="AM600" s="34"/>
      <c r="AN600" s="34"/>
      <c r="AO600" s="36"/>
      <c r="AP600" s="36"/>
      <c r="AQ600" s="36"/>
      <c r="AR600" s="36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</row>
    <row r="601" spans="1:58" ht="12.75">
      <c r="A601" s="8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5"/>
      <c r="AD601" s="33"/>
      <c r="AE601" s="33"/>
      <c r="AF601" s="33"/>
      <c r="AG601" s="33"/>
      <c r="AH601" s="33"/>
      <c r="AI601" s="34"/>
      <c r="AJ601" s="33"/>
      <c r="AK601" s="34"/>
      <c r="AL601" s="34"/>
      <c r="AM601" s="34"/>
      <c r="AN601" s="34"/>
      <c r="AO601" s="36"/>
      <c r="AP601" s="36"/>
      <c r="AQ601" s="36"/>
      <c r="AR601" s="36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</row>
    <row r="602" spans="1:58" ht="12.75">
      <c r="A602" s="8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5"/>
      <c r="AD602" s="33"/>
      <c r="AE602" s="33"/>
      <c r="AF602" s="33"/>
      <c r="AG602" s="33"/>
      <c r="AH602" s="33"/>
      <c r="AI602" s="34"/>
      <c r="AJ602" s="33"/>
      <c r="AK602" s="34"/>
      <c r="AL602" s="34"/>
      <c r="AM602" s="34"/>
      <c r="AN602" s="34"/>
      <c r="AO602" s="36"/>
      <c r="AP602" s="36"/>
      <c r="AQ602" s="36"/>
      <c r="AR602" s="36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</row>
    <row r="603" spans="1:58" ht="12.75">
      <c r="A603" s="8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5"/>
      <c r="AD603" s="33"/>
      <c r="AE603" s="33"/>
      <c r="AF603" s="33"/>
      <c r="AG603" s="33"/>
      <c r="AH603" s="33"/>
      <c r="AI603" s="34"/>
      <c r="AJ603" s="33"/>
      <c r="AK603" s="34"/>
      <c r="AL603" s="34"/>
      <c r="AM603" s="34"/>
      <c r="AN603" s="34"/>
      <c r="AO603" s="36"/>
      <c r="AP603" s="36"/>
      <c r="AQ603" s="36"/>
      <c r="AR603" s="36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</row>
    <row r="604" spans="1:58" ht="12.75">
      <c r="A604" s="8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5"/>
      <c r="AD604" s="33"/>
      <c r="AE604" s="33"/>
      <c r="AF604" s="33"/>
      <c r="AG604" s="33"/>
      <c r="AH604" s="33"/>
      <c r="AI604" s="34"/>
      <c r="AJ604" s="33"/>
      <c r="AK604" s="34"/>
      <c r="AL604" s="34"/>
      <c r="AM604" s="34"/>
      <c r="AN604" s="34"/>
      <c r="AO604" s="36"/>
      <c r="AP604" s="36"/>
      <c r="AQ604" s="36"/>
      <c r="AR604" s="36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</row>
    <row r="605" spans="1:58" ht="12.75">
      <c r="A605" s="8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5"/>
      <c r="AD605" s="33"/>
      <c r="AE605" s="33"/>
      <c r="AF605" s="33"/>
      <c r="AG605" s="33"/>
      <c r="AH605" s="33"/>
      <c r="AI605" s="34"/>
      <c r="AJ605" s="33"/>
      <c r="AK605" s="34"/>
      <c r="AL605" s="34"/>
      <c r="AM605" s="34"/>
      <c r="AN605" s="34"/>
      <c r="AO605" s="36"/>
      <c r="AP605" s="36"/>
      <c r="AQ605" s="36"/>
      <c r="AR605" s="36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</row>
    <row r="606" spans="1:58" ht="12.75">
      <c r="A606" s="8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5"/>
      <c r="AD606" s="33"/>
      <c r="AE606" s="33"/>
      <c r="AF606" s="33"/>
      <c r="AG606" s="33"/>
      <c r="AH606" s="33"/>
      <c r="AI606" s="34"/>
      <c r="AJ606" s="33"/>
      <c r="AK606" s="34"/>
      <c r="AL606" s="34"/>
      <c r="AM606" s="34"/>
      <c r="AN606" s="34"/>
      <c r="AO606" s="36"/>
      <c r="AP606" s="36"/>
      <c r="AQ606" s="36"/>
      <c r="AR606" s="36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</row>
    <row r="607" spans="1:58" ht="12.75">
      <c r="A607" s="8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5"/>
      <c r="AD607" s="33"/>
      <c r="AE607" s="33"/>
      <c r="AF607" s="33"/>
      <c r="AG607" s="33"/>
      <c r="AH607" s="33"/>
      <c r="AI607" s="34"/>
      <c r="AJ607" s="33"/>
      <c r="AK607" s="34"/>
      <c r="AL607" s="34"/>
      <c r="AM607" s="34"/>
      <c r="AN607" s="34"/>
      <c r="AO607" s="36"/>
      <c r="AP607" s="36"/>
      <c r="AQ607" s="36"/>
      <c r="AR607" s="36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</row>
    <row r="608" spans="1:58" ht="12.75">
      <c r="A608" s="8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5"/>
      <c r="AD608" s="33"/>
      <c r="AE608" s="33"/>
      <c r="AF608" s="33"/>
      <c r="AG608" s="33"/>
      <c r="AH608" s="33"/>
      <c r="AI608" s="34"/>
      <c r="AJ608" s="33"/>
      <c r="AK608" s="34"/>
      <c r="AL608" s="34"/>
      <c r="AM608" s="34"/>
      <c r="AN608" s="34"/>
      <c r="AO608" s="36"/>
      <c r="AP608" s="36"/>
      <c r="AQ608" s="36"/>
      <c r="AR608" s="36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</row>
    <row r="609" spans="1:58" ht="12.75">
      <c r="A609" s="8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5"/>
      <c r="AD609" s="33"/>
      <c r="AE609" s="33"/>
      <c r="AF609" s="33"/>
      <c r="AG609" s="33"/>
      <c r="AH609" s="33"/>
      <c r="AI609" s="34"/>
      <c r="AJ609" s="33"/>
      <c r="AK609" s="34"/>
      <c r="AL609" s="34"/>
      <c r="AM609" s="34"/>
      <c r="AN609" s="34"/>
      <c r="AO609" s="36"/>
      <c r="AP609" s="36"/>
      <c r="AQ609" s="36"/>
      <c r="AR609" s="36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</row>
    <row r="610" spans="1:58" ht="12.75">
      <c r="A610" s="8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5"/>
      <c r="AD610" s="33"/>
      <c r="AE610" s="33"/>
      <c r="AF610" s="33"/>
      <c r="AG610" s="33"/>
      <c r="AH610" s="33"/>
      <c r="AI610" s="34"/>
      <c r="AJ610" s="33"/>
      <c r="AK610" s="34"/>
      <c r="AL610" s="34"/>
      <c r="AM610" s="34"/>
      <c r="AN610" s="34"/>
      <c r="AO610" s="36"/>
      <c r="AP610" s="36"/>
      <c r="AQ610" s="36"/>
      <c r="AR610" s="36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</row>
    <row r="611" spans="1:58" ht="12.75">
      <c r="A611" s="8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5"/>
      <c r="AD611" s="33"/>
      <c r="AE611" s="33"/>
      <c r="AF611" s="33"/>
      <c r="AG611" s="33"/>
      <c r="AH611" s="33"/>
      <c r="AI611" s="34"/>
      <c r="AJ611" s="33"/>
      <c r="AK611" s="34"/>
      <c r="AL611" s="34"/>
      <c r="AM611" s="34"/>
      <c r="AN611" s="34"/>
      <c r="AO611" s="36"/>
      <c r="AP611" s="36"/>
      <c r="AQ611" s="36"/>
      <c r="AR611" s="36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</row>
    <row r="612" spans="1:58" ht="12.75">
      <c r="A612" s="8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5"/>
      <c r="AD612" s="33"/>
      <c r="AE612" s="33"/>
      <c r="AF612" s="33"/>
      <c r="AG612" s="33"/>
      <c r="AH612" s="33"/>
      <c r="AI612" s="34"/>
      <c r="AJ612" s="33"/>
      <c r="AK612" s="34"/>
      <c r="AL612" s="34"/>
      <c r="AM612" s="34"/>
      <c r="AN612" s="34"/>
      <c r="AO612" s="36"/>
      <c r="AP612" s="36"/>
      <c r="AQ612" s="36"/>
      <c r="AR612" s="36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</row>
    <row r="613" spans="1:58" ht="12.75">
      <c r="A613" s="8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5"/>
      <c r="AD613" s="33"/>
      <c r="AE613" s="33"/>
      <c r="AF613" s="33"/>
      <c r="AG613" s="33"/>
      <c r="AH613" s="33"/>
      <c r="AI613" s="34"/>
      <c r="AJ613" s="33"/>
      <c r="AK613" s="34"/>
      <c r="AL613" s="34"/>
      <c r="AM613" s="34"/>
      <c r="AN613" s="34"/>
      <c r="AO613" s="36"/>
      <c r="AP613" s="36"/>
      <c r="AQ613" s="36"/>
      <c r="AR613" s="36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</row>
    <row r="614" spans="1:58" ht="12.75">
      <c r="A614" s="8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5"/>
      <c r="AD614" s="33"/>
      <c r="AE614" s="33"/>
      <c r="AF614" s="33"/>
      <c r="AG614" s="33"/>
      <c r="AH614" s="33"/>
      <c r="AI614" s="34"/>
      <c r="AJ614" s="33"/>
      <c r="AK614" s="34"/>
      <c r="AL614" s="34"/>
      <c r="AM614" s="34"/>
      <c r="AN614" s="34"/>
      <c r="AO614" s="36"/>
      <c r="AP614" s="36"/>
      <c r="AQ614" s="36"/>
      <c r="AR614" s="36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</row>
    <row r="615" spans="1:58" ht="12.75">
      <c r="A615" s="8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5"/>
      <c r="AD615" s="33"/>
      <c r="AE615" s="33"/>
      <c r="AF615" s="33"/>
      <c r="AG615" s="33"/>
      <c r="AH615" s="33"/>
      <c r="AI615" s="34"/>
      <c r="AJ615" s="33"/>
      <c r="AK615" s="34"/>
      <c r="AL615" s="34"/>
      <c r="AM615" s="34"/>
      <c r="AN615" s="34"/>
      <c r="AO615" s="36"/>
      <c r="AP615" s="36"/>
      <c r="AQ615" s="36"/>
      <c r="AR615" s="36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</row>
    <row r="616" spans="1:58" ht="12.75">
      <c r="A616" s="8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5"/>
      <c r="AD616" s="33"/>
      <c r="AE616" s="33"/>
      <c r="AF616" s="33"/>
      <c r="AG616" s="33"/>
      <c r="AH616" s="33"/>
      <c r="AI616" s="34"/>
      <c r="AJ616" s="33"/>
      <c r="AK616" s="34"/>
      <c r="AL616" s="34"/>
      <c r="AM616" s="34"/>
      <c r="AN616" s="34"/>
      <c r="AO616" s="36"/>
      <c r="AP616" s="36"/>
      <c r="AQ616" s="36"/>
      <c r="AR616" s="36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</row>
    <row r="617" spans="1:58" ht="12.75">
      <c r="A617" s="8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5"/>
      <c r="AD617" s="33"/>
      <c r="AE617" s="33"/>
      <c r="AF617" s="33"/>
      <c r="AG617" s="33"/>
      <c r="AH617" s="33"/>
      <c r="AI617" s="34"/>
      <c r="AJ617" s="33"/>
      <c r="AK617" s="34"/>
      <c r="AL617" s="34"/>
      <c r="AM617" s="34"/>
      <c r="AN617" s="34"/>
      <c r="AO617" s="36"/>
      <c r="AP617" s="36"/>
      <c r="AQ617" s="36"/>
      <c r="AR617" s="36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</row>
    <row r="618" spans="1:58" ht="12.75">
      <c r="A618" s="8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5"/>
      <c r="AD618" s="33"/>
      <c r="AE618" s="33"/>
      <c r="AF618" s="33"/>
      <c r="AG618" s="33"/>
      <c r="AH618" s="33"/>
      <c r="AI618" s="34"/>
      <c r="AJ618" s="33"/>
      <c r="AK618" s="34"/>
      <c r="AL618" s="34"/>
      <c r="AM618" s="34"/>
      <c r="AN618" s="34"/>
      <c r="AO618" s="36"/>
      <c r="AP618" s="36"/>
      <c r="AQ618" s="36"/>
      <c r="AR618" s="36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</row>
    <row r="619" spans="1:58" ht="12.75">
      <c r="A619" s="8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5"/>
      <c r="AD619" s="33"/>
      <c r="AE619" s="33"/>
      <c r="AF619" s="33"/>
      <c r="AG619" s="33"/>
      <c r="AH619" s="33"/>
      <c r="AI619" s="34"/>
      <c r="AJ619" s="33"/>
      <c r="AK619" s="34"/>
      <c r="AL619" s="34"/>
      <c r="AM619" s="34"/>
      <c r="AN619" s="34"/>
      <c r="AO619" s="36"/>
      <c r="AP619" s="36"/>
      <c r="AQ619" s="36"/>
      <c r="AR619" s="36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</row>
    <row r="620" spans="1:58" ht="12.75">
      <c r="A620" s="8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5"/>
      <c r="AD620" s="33"/>
      <c r="AE620" s="33"/>
      <c r="AF620" s="33"/>
      <c r="AG620" s="33"/>
      <c r="AH620" s="33"/>
      <c r="AI620" s="34"/>
      <c r="AJ620" s="33"/>
      <c r="AK620" s="34"/>
      <c r="AL620" s="34"/>
      <c r="AM620" s="34"/>
      <c r="AN620" s="34"/>
      <c r="AO620" s="36"/>
      <c r="AP620" s="36"/>
      <c r="AQ620" s="36"/>
      <c r="AR620" s="36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</row>
    <row r="621" spans="1:58" ht="12.75">
      <c r="A621" s="8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5"/>
      <c r="AD621" s="33"/>
      <c r="AE621" s="33"/>
      <c r="AF621" s="33"/>
      <c r="AG621" s="33"/>
      <c r="AH621" s="33"/>
      <c r="AI621" s="34"/>
      <c r="AJ621" s="33"/>
      <c r="AK621" s="34"/>
      <c r="AL621" s="34"/>
      <c r="AM621" s="34"/>
      <c r="AN621" s="34"/>
      <c r="AO621" s="36"/>
      <c r="AP621" s="36"/>
      <c r="AQ621" s="36"/>
      <c r="AR621" s="36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</row>
    <row r="622" spans="1:58" ht="12.75">
      <c r="A622" s="8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5"/>
      <c r="AD622" s="33"/>
      <c r="AE622" s="33"/>
      <c r="AF622" s="33"/>
      <c r="AG622" s="33"/>
      <c r="AH622" s="33"/>
      <c r="AI622" s="34"/>
      <c r="AJ622" s="33"/>
      <c r="AK622" s="34"/>
      <c r="AL622" s="34"/>
      <c r="AM622" s="34"/>
      <c r="AN622" s="34"/>
      <c r="AO622" s="36"/>
      <c r="AP622" s="36"/>
      <c r="AQ622" s="36"/>
      <c r="AR622" s="36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</row>
    <row r="623" spans="1:58" ht="12.75">
      <c r="A623" s="8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5"/>
      <c r="AD623" s="33"/>
      <c r="AE623" s="33"/>
      <c r="AF623" s="33"/>
      <c r="AG623" s="33"/>
      <c r="AH623" s="33"/>
      <c r="AI623" s="34"/>
      <c r="AJ623" s="33"/>
      <c r="AK623" s="34"/>
      <c r="AL623" s="34"/>
      <c r="AM623" s="34"/>
      <c r="AN623" s="34"/>
      <c r="AO623" s="36"/>
      <c r="AP623" s="36"/>
      <c r="AQ623" s="36"/>
      <c r="AR623" s="36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</row>
    <row r="624" spans="1:58" ht="12.75">
      <c r="A624" s="8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5"/>
      <c r="AD624" s="33"/>
      <c r="AE624" s="33"/>
      <c r="AF624" s="33"/>
      <c r="AG624" s="33"/>
      <c r="AH624" s="33"/>
      <c r="AI624" s="34"/>
      <c r="AJ624" s="33"/>
      <c r="AK624" s="34"/>
      <c r="AL624" s="34"/>
      <c r="AM624" s="34"/>
      <c r="AN624" s="34"/>
      <c r="AO624" s="36"/>
      <c r="AP624" s="36"/>
      <c r="AQ624" s="36"/>
      <c r="AR624" s="36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</row>
    <row r="625" spans="1:58" ht="12.75">
      <c r="A625" s="8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5"/>
      <c r="AD625" s="33"/>
      <c r="AE625" s="33"/>
      <c r="AF625" s="33"/>
      <c r="AG625" s="33"/>
      <c r="AH625" s="33"/>
      <c r="AI625" s="34"/>
      <c r="AJ625" s="33"/>
      <c r="AK625" s="34"/>
      <c r="AL625" s="34"/>
      <c r="AM625" s="34"/>
      <c r="AN625" s="34"/>
      <c r="AO625" s="36"/>
      <c r="AP625" s="36"/>
      <c r="AQ625" s="36"/>
      <c r="AR625" s="36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</row>
    <row r="626" spans="1:58" ht="12.75">
      <c r="A626" s="8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5"/>
      <c r="AD626" s="33"/>
      <c r="AE626" s="33"/>
      <c r="AF626" s="33"/>
      <c r="AG626" s="33"/>
      <c r="AH626" s="33"/>
      <c r="AI626" s="34"/>
      <c r="AJ626" s="33"/>
      <c r="AK626" s="34"/>
      <c r="AL626" s="34"/>
      <c r="AM626" s="34"/>
      <c r="AN626" s="34"/>
      <c r="AO626" s="36"/>
      <c r="AP626" s="36"/>
      <c r="AQ626" s="36"/>
      <c r="AR626" s="36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</row>
    <row r="627" spans="1:58" ht="12.75">
      <c r="A627" s="8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5"/>
      <c r="AD627" s="33"/>
      <c r="AE627" s="33"/>
      <c r="AF627" s="33"/>
      <c r="AG627" s="33"/>
      <c r="AH627" s="33"/>
      <c r="AI627" s="34"/>
      <c r="AJ627" s="33"/>
      <c r="AK627" s="34"/>
      <c r="AL627" s="34"/>
      <c r="AM627" s="34"/>
      <c r="AN627" s="34"/>
      <c r="AO627" s="36"/>
      <c r="AP627" s="36"/>
      <c r="AQ627" s="36"/>
      <c r="AR627" s="36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</row>
    <row r="628" spans="1:58" ht="12.75">
      <c r="A628" s="8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5"/>
      <c r="AD628" s="33"/>
      <c r="AE628" s="33"/>
      <c r="AF628" s="33"/>
      <c r="AG628" s="33"/>
      <c r="AH628" s="33"/>
      <c r="AI628" s="34"/>
      <c r="AJ628" s="33"/>
      <c r="AK628" s="34"/>
      <c r="AL628" s="34"/>
      <c r="AM628" s="34"/>
      <c r="AN628" s="34"/>
      <c r="AO628" s="36"/>
      <c r="AP628" s="36"/>
      <c r="AQ628" s="36"/>
      <c r="AR628" s="36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</row>
    <row r="629" spans="1:58" ht="12.75">
      <c r="A629" s="8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5"/>
      <c r="AD629" s="33"/>
      <c r="AE629" s="33"/>
      <c r="AF629" s="33"/>
      <c r="AG629" s="33"/>
      <c r="AH629" s="33"/>
      <c r="AI629" s="34"/>
      <c r="AJ629" s="33"/>
      <c r="AK629" s="34"/>
      <c r="AL629" s="34"/>
      <c r="AM629" s="34"/>
      <c r="AN629" s="34"/>
      <c r="AO629" s="36"/>
      <c r="AP629" s="36"/>
      <c r="AQ629" s="36"/>
      <c r="AR629" s="36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</row>
    <row r="630" spans="1:58" ht="12.75">
      <c r="A630" s="8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5"/>
      <c r="AD630" s="33"/>
      <c r="AE630" s="33"/>
      <c r="AF630" s="33"/>
      <c r="AG630" s="33"/>
      <c r="AH630" s="33"/>
      <c r="AI630" s="34"/>
      <c r="AJ630" s="33"/>
      <c r="AK630" s="34"/>
      <c r="AL630" s="34"/>
      <c r="AM630" s="34"/>
      <c r="AN630" s="34"/>
      <c r="AO630" s="36"/>
      <c r="AP630" s="36"/>
      <c r="AQ630" s="36"/>
      <c r="AR630" s="36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</row>
    <row r="631" spans="1:58" ht="12.75">
      <c r="A631" s="8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5"/>
      <c r="AD631" s="33"/>
      <c r="AE631" s="33"/>
      <c r="AF631" s="33"/>
      <c r="AG631" s="33"/>
      <c r="AH631" s="33"/>
      <c r="AI631" s="34"/>
      <c r="AJ631" s="33"/>
      <c r="AK631" s="34"/>
      <c r="AL631" s="34"/>
      <c r="AM631" s="34"/>
      <c r="AN631" s="34"/>
      <c r="AO631" s="36"/>
      <c r="AP631" s="36"/>
      <c r="AQ631" s="36"/>
      <c r="AR631" s="36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</row>
    <row r="632" spans="1:58" ht="12.75">
      <c r="A632" s="8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5"/>
      <c r="AD632" s="33"/>
      <c r="AE632" s="33"/>
      <c r="AF632" s="33"/>
      <c r="AG632" s="33"/>
      <c r="AH632" s="33"/>
      <c r="AI632" s="34"/>
      <c r="AJ632" s="33"/>
      <c r="AK632" s="34"/>
      <c r="AL632" s="34"/>
      <c r="AM632" s="34"/>
      <c r="AN632" s="34"/>
      <c r="AO632" s="36"/>
      <c r="AP632" s="36"/>
      <c r="AQ632" s="36"/>
      <c r="AR632" s="36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</row>
    <row r="633" spans="1:58" ht="12.75">
      <c r="A633" s="8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5"/>
      <c r="AD633" s="33"/>
      <c r="AE633" s="33"/>
      <c r="AF633" s="33"/>
      <c r="AG633" s="33"/>
      <c r="AH633" s="33"/>
      <c r="AI633" s="34"/>
      <c r="AJ633" s="33"/>
      <c r="AK633" s="34"/>
      <c r="AL633" s="34"/>
      <c r="AM633" s="34"/>
      <c r="AN633" s="34"/>
      <c r="AO633" s="36"/>
      <c r="AP633" s="36"/>
      <c r="AQ633" s="36"/>
      <c r="AR633" s="36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</row>
    <row r="634" spans="1:58" ht="12.75">
      <c r="A634" s="8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5"/>
      <c r="AD634" s="33"/>
      <c r="AE634" s="33"/>
      <c r="AF634" s="33"/>
      <c r="AG634" s="33"/>
      <c r="AH634" s="33"/>
      <c r="AI634" s="34"/>
      <c r="AJ634" s="33"/>
      <c r="AK634" s="34"/>
      <c r="AL634" s="34"/>
      <c r="AM634" s="34"/>
      <c r="AN634" s="34"/>
      <c r="AO634" s="36"/>
      <c r="AP634" s="36"/>
      <c r="AQ634" s="36"/>
      <c r="AR634" s="36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</row>
    <row r="635" spans="1:58" ht="12.75">
      <c r="A635" s="8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5"/>
      <c r="AD635" s="33"/>
      <c r="AE635" s="33"/>
      <c r="AF635" s="33"/>
      <c r="AG635" s="33"/>
      <c r="AH635" s="33"/>
      <c r="AI635" s="34"/>
      <c r="AJ635" s="33"/>
      <c r="AK635" s="34"/>
      <c r="AL635" s="34"/>
      <c r="AM635" s="34"/>
      <c r="AN635" s="34"/>
      <c r="AO635" s="36"/>
      <c r="AP635" s="36"/>
      <c r="AQ635" s="36"/>
      <c r="AR635" s="36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</row>
    <row r="636" spans="1:58" ht="12.75">
      <c r="A636" s="8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5"/>
      <c r="AD636" s="33"/>
      <c r="AE636" s="33"/>
      <c r="AF636" s="33"/>
      <c r="AG636" s="33"/>
      <c r="AH636" s="33"/>
      <c r="AI636" s="34"/>
      <c r="AJ636" s="33"/>
      <c r="AK636" s="34"/>
      <c r="AL636" s="34"/>
      <c r="AM636" s="34"/>
      <c r="AN636" s="34"/>
      <c r="AO636" s="36"/>
      <c r="AP636" s="36"/>
      <c r="AQ636" s="36"/>
      <c r="AR636" s="36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</row>
    <row r="637" spans="1:58" ht="12.75">
      <c r="A637" s="8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5"/>
      <c r="AD637" s="33"/>
      <c r="AE637" s="33"/>
      <c r="AF637" s="33"/>
      <c r="AG637" s="33"/>
      <c r="AH637" s="33"/>
      <c r="AI637" s="34"/>
      <c r="AJ637" s="33"/>
      <c r="AK637" s="34"/>
      <c r="AL637" s="34"/>
      <c r="AM637" s="34"/>
      <c r="AN637" s="34"/>
      <c r="AO637" s="36"/>
      <c r="AP637" s="36"/>
      <c r="AQ637" s="36"/>
      <c r="AR637" s="36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</row>
    <row r="638" spans="1:58" ht="12.75">
      <c r="A638" s="8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5"/>
      <c r="AD638" s="33"/>
      <c r="AE638" s="33"/>
      <c r="AF638" s="33"/>
      <c r="AG638" s="33"/>
      <c r="AH638" s="33"/>
      <c r="AI638" s="34"/>
      <c r="AJ638" s="33"/>
      <c r="AK638" s="34"/>
      <c r="AL638" s="34"/>
      <c r="AM638" s="34"/>
      <c r="AN638" s="34"/>
      <c r="AO638" s="36"/>
      <c r="AP638" s="36"/>
      <c r="AQ638" s="36"/>
      <c r="AR638" s="36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</row>
    <row r="639" spans="1:58" ht="12.75">
      <c r="A639" s="8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5"/>
      <c r="AD639" s="33"/>
      <c r="AE639" s="33"/>
      <c r="AF639" s="33"/>
      <c r="AG639" s="33"/>
      <c r="AH639" s="33"/>
      <c r="AI639" s="34"/>
      <c r="AJ639" s="33"/>
      <c r="AK639" s="34"/>
      <c r="AL639" s="34"/>
      <c r="AM639" s="34"/>
      <c r="AN639" s="34"/>
      <c r="AO639" s="36"/>
      <c r="AP639" s="36"/>
      <c r="AQ639" s="36"/>
      <c r="AR639" s="36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</row>
    <row r="640" spans="1:58" ht="12.75">
      <c r="A640" s="8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5"/>
      <c r="AD640" s="33"/>
      <c r="AE640" s="33"/>
      <c r="AF640" s="33"/>
      <c r="AG640" s="33"/>
      <c r="AH640" s="33"/>
      <c r="AI640" s="34"/>
      <c r="AJ640" s="33"/>
      <c r="AK640" s="34"/>
      <c r="AL640" s="34"/>
      <c r="AM640" s="34"/>
      <c r="AN640" s="34"/>
      <c r="AO640" s="36"/>
      <c r="AP640" s="36"/>
      <c r="AQ640" s="36"/>
      <c r="AR640" s="36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</row>
    <row r="641" spans="1:58" ht="12.75">
      <c r="A641" s="8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5"/>
      <c r="AD641" s="33"/>
      <c r="AE641" s="33"/>
      <c r="AF641" s="33"/>
      <c r="AG641" s="33"/>
      <c r="AH641" s="33"/>
      <c r="AI641" s="34"/>
      <c r="AJ641" s="33"/>
      <c r="AK641" s="34"/>
      <c r="AL641" s="34"/>
      <c r="AM641" s="34"/>
      <c r="AN641" s="34"/>
      <c r="AO641" s="36"/>
      <c r="AP641" s="36"/>
      <c r="AQ641" s="36"/>
      <c r="AR641" s="36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</row>
    <row r="642" spans="1:58" ht="12.75">
      <c r="A642" s="8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5"/>
      <c r="AD642" s="33"/>
      <c r="AE642" s="33"/>
      <c r="AF642" s="33"/>
      <c r="AG642" s="33"/>
      <c r="AH642" s="33"/>
      <c r="AI642" s="34"/>
      <c r="AJ642" s="33"/>
      <c r="AK642" s="34"/>
      <c r="AL642" s="34"/>
      <c r="AM642" s="34"/>
      <c r="AN642" s="34"/>
      <c r="AO642" s="36"/>
      <c r="AP642" s="36"/>
      <c r="AQ642" s="36"/>
      <c r="AR642" s="36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</row>
    <row r="643" spans="1:58" ht="12.75">
      <c r="A643" s="8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5"/>
      <c r="AD643" s="33"/>
      <c r="AE643" s="33"/>
      <c r="AF643" s="33"/>
      <c r="AG643" s="33"/>
      <c r="AH643" s="33"/>
      <c r="AI643" s="34"/>
      <c r="AJ643" s="33"/>
      <c r="AK643" s="34"/>
      <c r="AL643" s="34"/>
      <c r="AM643" s="34"/>
      <c r="AN643" s="34"/>
      <c r="AO643" s="36"/>
      <c r="AP643" s="36"/>
      <c r="AQ643" s="36"/>
      <c r="AR643" s="36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</row>
    <row r="644" spans="1:58" ht="12.75">
      <c r="A644" s="8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5"/>
      <c r="AD644" s="33"/>
      <c r="AE644" s="33"/>
      <c r="AF644" s="33"/>
      <c r="AG644" s="33"/>
      <c r="AH644" s="33"/>
      <c r="AI644" s="34"/>
      <c r="AJ644" s="33"/>
      <c r="AK644" s="34"/>
      <c r="AL644" s="34"/>
      <c r="AM644" s="34"/>
      <c r="AN644" s="34"/>
      <c r="AO644" s="36"/>
      <c r="AP644" s="36"/>
      <c r="AQ644" s="36"/>
      <c r="AR644" s="36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</row>
    <row r="645" spans="1:58" ht="12.75">
      <c r="A645" s="8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5"/>
      <c r="AD645" s="33"/>
      <c r="AE645" s="33"/>
      <c r="AF645" s="33"/>
      <c r="AG645" s="33"/>
      <c r="AH645" s="33"/>
      <c r="AI645" s="34"/>
      <c r="AJ645" s="33"/>
      <c r="AK645" s="34"/>
      <c r="AL645" s="34"/>
      <c r="AM645" s="34"/>
      <c r="AN645" s="34"/>
      <c r="AO645" s="36"/>
      <c r="AP645" s="36"/>
      <c r="AQ645" s="36"/>
      <c r="AR645" s="36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</row>
    <row r="646" spans="1:58" ht="12.75">
      <c r="A646" s="8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5"/>
      <c r="AD646" s="33"/>
      <c r="AE646" s="33"/>
      <c r="AF646" s="33"/>
      <c r="AG646" s="33"/>
      <c r="AH646" s="33"/>
      <c r="AI646" s="34"/>
      <c r="AJ646" s="33"/>
      <c r="AK646" s="34"/>
      <c r="AL646" s="34"/>
      <c r="AM646" s="34"/>
      <c r="AN646" s="34"/>
      <c r="AO646" s="36"/>
      <c r="AP646" s="36"/>
      <c r="AQ646" s="36"/>
      <c r="AR646" s="36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</row>
    <row r="647" spans="1:58" ht="12.75">
      <c r="A647" s="8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5"/>
      <c r="AD647" s="33"/>
      <c r="AE647" s="33"/>
      <c r="AF647" s="33"/>
      <c r="AG647" s="33"/>
      <c r="AH647" s="33"/>
      <c r="AI647" s="34"/>
      <c r="AJ647" s="33"/>
      <c r="AK647" s="34"/>
      <c r="AL647" s="34"/>
      <c r="AM647" s="34"/>
      <c r="AN647" s="34"/>
      <c r="AO647" s="36"/>
      <c r="AP647" s="36"/>
      <c r="AQ647" s="36"/>
      <c r="AR647" s="36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</row>
    <row r="648" spans="1:58" ht="12.75">
      <c r="A648" s="8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5"/>
      <c r="AD648" s="33"/>
      <c r="AE648" s="33"/>
      <c r="AF648" s="33"/>
      <c r="AG648" s="33"/>
      <c r="AH648" s="33"/>
      <c r="AI648" s="34"/>
      <c r="AJ648" s="33"/>
      <c r="AK648" s="34"/>
      <c r="AL648" s="34"/>
      <c r="AM648" s="34"/>
      <c r="AN648" s="34"/>
      <c r="AO648" s="36"/>
      <c r="AP648" s="36"/>
      <c r="AQ648" s="36"/>
      <c r="AR648" s="36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</row>
    <row r="649" spans="1:58" ht="12.75">
      <c r="A649" s="8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5"/>
      <c r="AD649" s="33"/>
      <c r="AE649" s="33"/>
      <c r="AF649" s="33"/>
      <c r="AG649" s="33"/>
      <c r="AH649" s="33"/>
      <c r="AI649" s="34"/>
      <c r="AJ649" s="33"/>
      <c r="AK649" s="34"/>
      <c r="AL649" s="34"/>
      <c r="AM649" s="34"/>
      <c r="AN649" s="34"/>
      <c r="AO649" s="36"/>
      <c r="AP649" s="36"/>
      <c r="AQ649" s="36"/>
      <c r="AR649" s="36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</row>
    <row r="650" spans="1:58" ht="12.75">
      <c r="A650" s="8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5"/>
      <c r="AD650" s="33"/>
      <c r="AE650" s="33"/>
      <c r="AF650" s="33"/>
      <c r="AG650" s="33"/>
      <c r="AH650" s="33"/>
      <c r="AI650" s="34"/>
      <c r="AJ650" s="33"/>
      <c r="AK650" s="34"/>
      <c r="AL650" s="34"/>
      <c r="AM650" s="34"/>
      <c r="AN650" s="34"/>
      <c r="AO650" s="36"/>
      <c r="AP650" s="36"/>
      <c r="AQ650" s="36"/>
      <c r="AR650" s="36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</row>
    <row r="651" spans="1:58" ht="12.75">
      <c r="A651" s="8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5"/>
      <c r="AD651" s="33"/>
      <c r="AE651" s="33"/>
      <c r="AF651" s="33"/>
      <c r="AG651" s="33"/>
      <c r="AH651" s="33"/>
      <c r="AI651" s="34"/>
      <c r="AJ651" s="33"/>
      <c r="AK651" s="34"/>
      <c r="AL651" s="34"/>
      <c r="AM651" s="34"/>
      <c r="AN651" s="34"/>
      <c r="AO651" s="36"/>
      <c r="AP651" s="36"/>
      <c r="AQ651" s="36"/>
      <c r="AR651" s="36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</row>
    <row r="652" spans="1:58" ht="12.75">
      <c r="A652" s="8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5"/>
      <c r="AD652" s="33"/>
      <c r="AE652" s="33"/>
      <c r="AF652" s="33"/>
      <c r="AG652" s="33"/>
      <c r="AH652" s="33"/>
      <c r="AI652" s="34"/>
      <c r="AJ652" s="33"/>
      <c r="AK652" s="34"/>
      <c r="AL652" s="34"/>
      <c r="AM652" s="34"/>
      <c r="AN652" s="34"/>
      <c r="AO652" s="36"/>
      <c r="AP652" s="36"/>
      <c r="AQ652" s="36"/>
      <c r="AR652" s="36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</row>
    <row r="653" spans="1:58" ht="12.75">
      <c r="A653" s="8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5"/>
      <c r="AD653" s="33"/>
      <c r="AE653" s="33"/>
      <c r="AF653" s="33"/>
      <c r="AG653" s="33"/>
      <c r="AH653" s="33"/>
      <c r="AI653" s="34"/>
      <c r="AJ653" s="33"/>
      <c r="AK653" s="34"/>
      <c r="AL653" s="34"/>
      <c r="AM653" s="34"/>
      <c r="AN653" s="34"/>
      <c r="AO653" s="36"/>
      <c r="AP653" s="36"/>
      <c r="AQ653" s="36"/>
      <c r="AR653" s="36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</row>
    <row r="654" spans="1:58" ht="12.75">
      <c r="A654" s="8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5"/>
      <c r="AD654" s="33"/>
      <c r="AE654" s="33"/>
      <c r="AF654" s="33"/>
      <c r="AG654" s="33"/>
      <c r="AH654" s="33"/>
      <c r="AI654" s="34"/>
      <c r="AJ654" s="33"/>
      <c r="AK654" s="34"/>
      <c r="AL654" s="34"/>
      <c r="AM654" s="34"/>
      <c r="AN654" s="34"/>
      <c r="AO654" s="36"/>
      <c r="AP654" s="36"/>
      <c r="AQ654" s="36"/>
      <c r="AR654" s="36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</row>
    <row r="655" spans="1:58" ht="12.75">
      <c r="A655" s="8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5"/>
      <c r="AD655" s="33"/>
      <c r="AE655" s="33"/>
      <c r="AF655" s="33"/>
      <c r="AG655" s="33"/>
      <c r="AH655" s="33"/>
      <c r="AI655" s="34"/>
      <c r="AJ655" s="33"/>
      <c r="AK655" s="34"/>
      <c r="AL655" s="34"/>
      <c r="AM655" s="34"/>
      <c r="AN655" s="34"/>
      <c r="AO655" s="36"/>
      <c r="AP655" s="36"/>
      <c r="AQ655" s="36"/>
      <c r="AR655" s="36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</row>
    <row r="656" spans="1:58" ht="12.75">
      <c r="A656" s="8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5"/>
      <c r="AD656" s="33"/>
      <c r="AE656" s="33"/>
      <c r="AF656" s="33"/>
      <c r="AG656" s="33"/>
      <c r="AH656" s="33"/>
      <c r="AI656" s="34"/>
      <c r="AJ656" s="33"/>
      <c r="AK656" s="34"/>
      <c r="AL656" s="34"/>
      <c r="AM656" s="34"/>
      <c r="AN656" s="34"/>
      <c r="AO656" s="36"/>
      <c r="AP656" s="36"/>
      <c r="AQ656" s="36"/>
      <c r="AR656" s="36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</row>
    <row r="657" spans="1:58" ht="12.75">
      <c r="A657" s="8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5"/>
      <c r="AD657" s="33"/>
      <c r="AE657" s="33"/>
      <c r="AF657" s="33"/>
      <c r="AG657" s="33"/>
      <c r="AH657" s="33"/>
      <c r="AI657" s="34"/>
      <c r="AJ657" s="33"/>
      <c r="AK657" s="34"/>
      <c r="AL657" s="34"/>
      <c r="AM657" s="34"/>
      <c r="AN657" s="34"/>
      <c r="AO657" s="36"/>
      <c r="AP657" s="36"/>
      <c r="AQ657" s="36"/>
      <c r="AR657" s="36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</row>
    <row r="658" spans="1:58" ht="12.75">
      <c r="A658" s="8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5"/>
      <c r="AD658" s="33"/>
      <c r="AE658" s="33"/>
      <c r="AF658" s="33"/>
      <c r="AG658" s="33"/>
      <c r="AH658" s="33"/>
      <c r="AI658" s="34"/>
      <c r="AJ658" s="33"/>
      <c r="AK658" s="34"/>
      <c r="AL658" s="34"/>
      <c r="AM658" s="34"/>
      <c r="AN658" s="34"/>
      <c r="AO658" s="36"/>
      <c r="AP658" s="36"/>
      <c r="AQ658" s="36"/>
      <c r="AR658" s="36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</row>
    <row r="659" spans="1:58" ht="12.75">
      <c r="A659" s="8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5"/>
      <c r="AD659" s="33"/>
      <c r="AE659" s="33"/>
      <c r="AF659" s="33"/>
      <c r="AG659" s="33"/>
      <c r="AH659" s="33"/>
      <c r="AI659" s="34"/>
      <c r="AJ659" s="33"/>
      <c r="AK659" s="34"/>
      <c r="AL659" s="34"/>
      <c r="AM659" s="34"/>
      <c r="AN659" s="34"/>
      <c r="AO659" s="36"/>
      <c r="AP659" s="36"/>
      <c r="AQ659" s="36"/>
      <c r="AR659" s="36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</row>
    <row r="660" spans="1:58" ht="12.75">
      <c r="A660" s="8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5"/>
      <c r="AD660" s="33"/>
      <c r="AE660" s="33"/>
      <c r="AF660" s="33"/>
      <c r="AG660" s="33"/>
      <c r="AH660" s="33"/>
      <c r="AI660" s="34"/>
      <c r="AJ660" s="33"/>
      <c r="AK660" s="34"/>
      <c r="AL660" s="34"/>
      <c r="AM660" s="34"/>
      <c r="AN660" s="34"/>
      <c r="AO660" s="36"/>
      <c r="AP660" s="36"/>
      <c r="AQ660" s="36"/>
      <c r="AR660" s="36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</row>
    <row r="661" spans="1:58" ht="12.75">
      <c r="A661" s="8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5"/>
      <c r="AD661" s="33"/>
      <c r="AE661" s="33"/>
      <c r="AF661" s="33"/>
      <c r="AG661" s="33"/>
      <c r="AH661" s="33"/>
      <c r="AI661" s="34"/>
      <c r="AJ661" s="33"/>
      <c r="AK661" s="34"/>
      <c r="AL661" s="34"/>
      <c r="AM661" s="34"/>
      <c r="AN661" s="34"/>
      <c r="AO661" s="36"/>
      <c r="AP661" s="36"/>
      <c r="AQ661" s="36"/>
      <c r="AR661" s="36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</row>
    <row r="662" spans="1:58" ht="12.75">
      <c r="A662" s="8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5"/>
      <c r="AD662" s="33"/>
      <c r="AE662" s="33"/>
      <c r="AF662" s="33"/>
      <c r="AG662" s="33"/>
      <c r="AH662" s="33"/>
      <c r="AI662" s="34"/>
      <c r="AJ662" s="33"/>
      <c r="AK662" s="34"/>
      <c r="AL662" s="34"/>
      <c r="AM662" s="34"/>
      <c r="AN662" s="34"/>
      <c r="AO662" s="36"/>
      <c r="AP662" s="36"/>
      <c r="AQ662" s="36"/>
      <c r="AR662" s="36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</row>
    <row r="663" spans="1:58" ht="12.75">
      <c r="A663" s="8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5"/>
      <c r="AD663" s="33"/>
      <c r="AE663" s="33"/>
      <c r="AF663" s="33"/>
      <c r="AG663" s="33"/>
      <c r="AH663" s="33"/>
      <c r="AI663" s="34"/>
      <c r="AJ663" s="33"/>
      <c r="AK663" s="34"/>
      <c r="AL663" s="34"/>
      <c r="AM663" s="34"/>
      <c r="AN663" s="34"/>
      <c r="AO663" s="36"/>
      <c r="AP663" s="36"/>
      <c r="AQ663" s="36"/>
      <c r="AR663" s="36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</row>
    <row r="664" spans="1:58" ht="12.75">
      <c r="A664" s="8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5"/>
      <c r="AD664" s="33"/>
      <c r="AE664" s="33"/>
      <c r="AF664" s="33"/>
      <c r="AG664" s="33"/>
      <c r="AH664" s="33"/>
      <c r="AI664" s="34"/>
      <c r="AJ664" s="33"/>
      <c r="AK664" s="34"/>
      <c r="AL664" s="34"/>
      <c r="AM664" s="34"/>
      <c r="AN664" s="34"/>
      <c r="AO664" s="36"/>
      <c r="AP664" s="36"/>
      <c r="AQ664" s="36"/>
      <c r="AR664" s="36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</row>
    <row r="665" spans="1:58" ht="12.75">
      <c r="A665" s="8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5"/>
      <c r="AD665" s="33"/>
      <c r="AE665" s="33"/>
      <c r="AF665" s="33"/>
      <c r="AG665" s="33"/>
      <c r="AH665" s="33"/>
      <c r="AI665" s="34"/>
      <c r="AJ665" s="33"/>
      <c r="AK665" s="34"/>
      <c r="AL665" s="34"/>
      <c r="AM665" s="34"/>
      <c r="AN665" s="34"/>
      <c r="AO665" s="36"/>
      <c r="AP665" s="36"/>
      <c r="AQ665" s="36"/>
      <c r="AR665" s="36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</row>
    <row r="666" spans="1:58" ht="12.75">
      <c r="A666" s="8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5"/>
      <c r="AD666" s="33"/>
      <c r="AE666" s="33"/>
      <c r="AF666" s="33"/>
      <c r="AG666" s="33"/>
      <c r="AH666" s="33"/>
      <c r="AI666" s="34"/>
      <c r="AJ666" s="33"/>
      <c r="AK666" s="34"/>
      <c r="AL666" s="34"/>
      <c r="AM666" s="34"/>
      <c r="AN666" s="34"/>
      <c r="AO666" s="36"/>
      <c r="AP666" s="36"/>
      <c r="AQ666" s="36"/>
      <c r="AR666" s="36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</row>
    <row r="667" spans="1:58" ht="12.75">
      <c r="A667" s="8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5"/>
      <c r="AD667" s="33"/>
      <c r="AE667" s="33"/>
      <c r="AF667" s="33"/>
      <c r="AG667" s="33"/>
      <c r="AH667" s="33"/>
      <c r="AI667" s="34"/>
      <c r="AJ667" s="33"/>
      <c r="AK667" s="34"/>
      <c r="AL667" s="34"/>
      <c r="AM667" s="34"/>
      <c r="AN667" s="34"/>
      <c r="AO667" s="36"/>
      <c r="AP667" s="36"/>
      <c r="AQ667" s="36"/>
      <c r="AR667" s="36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</row>
    <row r="668" spans="1:58" ht="12.75">
      <c r="A668" s="8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5"/>
      <c r="AD668" s="33"/>
      <c r="AE668" s="33"/>
      <c r="AF668" s="33"/>
      <c r="AG668" s="33"/>
      <c r="AH668" s="33"/>
      <c r="AI668" s="34"/>
      <c r="AJ668" s="33"/>
      <c r="AK668" s="34"/>
      <c r="AL668" s="34"/>
      <c r="AM668" s="34"/>
      <c r="AN668" s="34"/>
      <c r="AO668" s="36"/>
      <c r="AP668" s="36"/>
      <c r="AQ668" s="36"/>
      <c r="AR668" s="36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</row>
    <row r="669" spans="1:58" ht="12.75">
      <c r="A669" s="8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5"/>
      <c r="AD669" s="33"/>
      <c r="AE669" s="33"/>
      <c r="AF669" s="33"/>
      <c r="AG669" s="33"/>
      <c r="AH669" s="33"/>
      <c r="AI669" s="34"/>
      <c r="AJ669" s="33"/>
      <c r="AK669" s="34"/>
      <c r="AL669" s="34"/>
      <c r="AM669" s="34"/>
      <c r="AN669" s="34"/>
      <c r="AO669" s="36"/>
      <c r="AP669" s="36"/>
      <c r="AQ669" s="36"/>
      <c r="AR669" s="36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</row>
    <row r="670" spans="1:58" ht="12.75">
      <c r="A670" s="8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5"/>
      <c r="AD670" s="33"/>
      <c r="AE670" s="33"/>
      <c r="AF670" s="33"/>
      <c r="AG670" s="33"/>
      <c r="AH670" s="33"/>
      <c r="AI670" s="34"/>
      <c r="AJ670" s="33"/>
      <c r="AK670" s="34"/>
      <c r="AL670" s="34"/>
      <c r="AM670" s="34"/>
      <c r="AN670" s="34"/>
      <c r="AO670" s="36"/>
      <c r="AP670" s="36"/>
      <c r="AQ670" s="36"/>
      <c r="AR670" s="36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</row>
    <row r="671" spans="1:58" ht="12.75">
      <c r="A671" s="8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5"/>
      <c r="AD671" s="33"/>
      <c r="AE671" s="33"/>
      <c r="AF671" s="33"/>
      <c r="AG671" s="33"/>
      <c r="AH671" s="33"/>
      <c r="AI671" s="34"/>
      <c r="AJ671" s="33"/>
      <c r="AK671" s="34"/>
      <c r="AL671" s="34"/>
      <c r="AM671" s="34"/>
      <c r="AN671" s="34"/>
      <c r="AO671" s="36"/>
      <c r="AP671" s="36"/>
      <c r="AQ671" s="36"/>
      <c r="AR671" s="36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</row>
    <row r="672" spans="1:58" ht="12.75">
      <c r="A672" s="8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5"/>
      <c r="AD672" s="33"/>
      <c r="AE672" s="33"/>
      <c r="AF672" s="33"/>
      <c r="AG672" s="33"/>
      <c r="AH672" s="33"/>
      <c r="AI672" s="34"/>
      <c r="AJ672" s="33"/>
      <c r="AK672" s="34"/>
      <c r="AL672" s="34"/>
      <c r="AM672" s="34"/>
      <c r="AN672" s="34"/>
      <c r="AO672" s="36"/>
      <c r="AP672" s="36"/>
      <c r="AQ672" s="36"/>
      <c r="AR672" s="36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</row>
    <row r="673" spans="1:58" ht="12.75">
      <c r="A673" s="8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5"/>
      <c r="AD673" s="33"/>
      <c r="AE673" s="33"/>
      <c r="AF673" s="33"/>
      <c r="AG673" s="33"/>
      <c r="AH673" s="33"/>
      <c r="AI673" s="34"/>
      <c r="AJ673" s="33"/>
      <c r="AK673" s="34"/>
      <c r="AL673" s="34"/>
      <c r="AM673" s="34"/>
      <c r="AN673" s="34"/>
      <c r="AO673" s="36"/>
      <c r="AP673" s="36"/>
      <c r="AQ673" s="36"/>
      <c r="AR673" s="36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</row>
    <row r="674" spans="1:58" ht="12.75">
      <c r="A674" s="8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5"/>
      <c r="AD674" s="33"/>
      <c r="AE674" s="33"/>
      <c r="AF674" s="33"/>
      <c r="AG674" s="33"/>
      <c r="AH674" s="33"/>
      <c r="AI674" s="34"/>
      <c r="AJ674" s="33"/>
      <c r="AK674" s="34"/>
      <c r="AL674" s="34"/>
      <c r="AM674" s="34"/>
      <c r="AN674" s="34"/>
      <c r="AO674" s="36"/>
      <c r="AP674" s="36"/>
      <c r="AQ674" s="36"/>
      <c r="AR674" s="36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</row>
    <row r="675" spans="1:58" ht="12.75">
      <c r="A675" s="8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5"/>
      <c r="AD675" s="33"/>
      <c r="AE675" s="33"/>
      <c r="AF675" s="33"/>
      <c r="AG675" s="33"/>
      <c r="AH675" s="33"/>
      <c r="AI675" s="34"/>
      <c r="AJ675" s="33"/>
      <c r="AK675" s="34"/>
      <c r="AL675" s="34"/>
      <c r="AM675" s="34"/>
      <c r="AN675" s="34"/>
      <c r="AO675" s="36"/>
      <c r="AP675" s="36"/>
      <c r="AQ675" s="36"/>
      <c r="AR675" s="36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</row>
    <row r="676" spans="1:58" ht="12.75">
      <c r="A676" s="8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5"/>
      <c r="AD676" s="33"/>
      <c r="AE676" s="33"/>
      <c r="AF676" s="33"/>
      <c r="AG676" s="33"/>
      <c r="AH676" s="33"/>
      <c r="AI676" s="34"/>
      <c r="AJ676" s="33"/>
      <c r="AK676" s="34"/>
      <c r="AL676" s="34"/>
      <c r="AM676" s="34"/>
      <c r="AN676" s="34"/>
      <c r="AO676" s="36"/>
      <c r="AP676" s="36"/>
      <c r="AQ676" s="36"/>
      <c r="AR676" s="36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</row>
    <row r="677" spans="1:58" ht="12.75">
      <c r="A677" s="8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5"/>
      <c r="AD677" s="33"/>
      <c r="AE677" s="33"/>
      <c r="AF677" s="33"/>
      <c r="AG677" s="33"/>
      <c r="AH677" s="33"/>
      <c r="AI677" s="34"/>
      <c r="AJ677" s="33"/>
      <c r="AK677" s="34"/>
      <c r="AL677" s="34"/>
      <c r="AM677" s="34"/>
      <c r="AN677" s="34"/>
      <c r="AO677" s="36"/>
      <c r="AP677" s="36"/>
      <c r="AQ677" s="36"/>
      <c r="AR677" s="36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</row>
    <row r="678" spans="1:58" ht="12.75">
      <c r="A678" s="8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5"/>
      <c r="AD678" s="33"/>
      <c r="AE678" s="33"/>
      <c r="AF678" s="33"/>
      <c r="AG678" s="33"/>
      <c r="AH678" s="33"/>
      <c r="AI678" s="34"/>
      <c r="AJ678" s="33"/>
      <c r="AK678" s="34"/>
      <c r="AL678" s="34"/>
      <c r="AM678" s="34"/>
      <c r="AN678" s="34"/>
      <c r="AO678" s="36"/>
      <c r="AP678" s="36"/>
      <c r="AQ678" s="36"/>
      <c r="AR678" s="36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</row>
    <row r="679" spans="1:58" ht="12.75">
      <c r="A679" s="8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5"/>
      <c r="AD679" s="33"/>
      <c r="AE679" s="33"/>
      <c r="AF679" s="33"/>
      <c r="AG679" s="33"/>
      <c r="AH679" s="33"/>
      <c r="AI679" s="34"/>
      <c r="AJ679" s="33"/>
      <c r="AK679" s="34"/>
      <c r="AL679" s="34"/>
      <c r="AM679" s="34"/>
      <c r="AN679" s="34"/>
      <c r="AO679" s="36"/>
      <c r="AP679" s="36"/>
      <c r="AQ679" s="36"/>
      <c r="AR679" s="36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</row>
    <row r="680" spans="1:58" ht="12.75">
      <c r="A680" s="8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5"/>
      <c r="AD680" s="33"/>
      <c r="AE680" s="33"/>
      <c r="AF680" s="33"/>
      <c r="AG680" s="33"/>
      <c r="AH680" s="33"/>
      <c r="AI680" s="34"/>
      <c r="AJ680" s="33"/>
      <c r="AK680" s="34"/>
      <c r="AL680" s="34"/>
      <c r="AM680" s="34"/>
      <c r="AN680" s="34"/>
      <c r="AO680" s="36"/>
      <c r="AP680" s="36"/>
      <c r="AQ680" s="36"/>
      <c r="AR680" s="36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</row>
    <row r="681" spans="1:58" ht="12.75">
      <c r="A681" s="8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5"/>
      <c r="AD681" s="33"/>
      <c r="AE681" s="33"/>
      <c r="AF681" s="33"/>
      <c r="AG681" s="33"/>
      <c r="AH681" s="33"/>
      <c r="AI681" s="34"/>
      <c r="AJ681" s="33"/>
      <c r="AK681" s="34"/>
      <c r="AL681" s="34"/>
      <c r="AM681" s="34"/>
      <c r="AN681" s="34"/>
      <c r="AO681" s="36"/>
      <c r="AP681" s="36"/>
      <c r="AQ681" s="36"/>
      <c r="AR681" s="36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</row>
    <row r="682" spans="1:58" ht="12.75">
      <c r="A682" s="8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5"/>
      <c r="AD682" s="33"/>
      <c r="AE682" s="33"/>
      <c r="AF682" s="33"/>
      <c r="AG682" s="33"/>
      <c r="AH682" s="33"/>
      <c r="AI682" s="34"/>
      <c r="AJ682" s="33"/>
      <c r="AK682" s="34"/>
      <c r="AL682" s="34"/>
      <c r="AM682" s="34"/>
      <c r="AN682" s="34"/>
      <c r="AO682" s="36"/>
      <c r="AP682" s="36"/>
      <c r="AQ682" s="36"/>
      <c r="AR682" s="36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</row>
    <row r="683" spans="1:58" ht="12.75">
      <c r="A683" s="8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5"/>
      <c r="AD683" s="33"/>
      <c r="AE683" s="33"/>
      <c r="AF683" s="33"/>
      <c r="AG683" s="33"/>
      <c r="AH683" s="33"/>
      <c r="AI683" s="34"/>
      <c r="AJ683" s="33"/>
      <c r="AK683" s="34"/>
      <c r="AL683" s="34"/>
      <c r="AM683" s="34"/>
      <c r="AN683" s="34"/>
      <c r="AO683" s="36"/>
      <c r="AP683" s="36"/>
      <c r="AQ683" s="36"/>
      <c r="AR683" s="36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</row>
    <row r="684" spans="1:58" ht="12.75">
      <c r="A684" s="8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5"/>
      <c r="AD684" s="33"/>
      <c r="AE684" s="33"/>
      <c r="AF684" s="33"/>
      <c r="AG684" s="33"/>
      <c r="AH684" s="33"/>
      <c r="AI684" s="34"/>
      <c r="AJ684" s="33"/>
      <c r="AK684" s="34"/>
      <c r="AL684" s="34"/>
      <c r="AM684" s="34"/>
      <c r="AN684" s="34"/>
      <c r="AO684" s="36"/>
      <c r="AP684" s="36"/>
      <c r="AQ684" s="36"/>
      <c r="AR684" s="36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</row>
    <row r="685" spans="1:58" ht="12.75">
      <c r="A685" s="8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5"/>
      <c r="AD685" s="33"/>
      <c r="AE685" s="33"/>
      <c r="AF685" s="33"/>
      <c r="AG685" s="33"/>
      <c r="AH685" s="33"/>
      <c r="AI685" s="34"/>
      <c r="AJ685" s="33"/>
      <c r="AK685" s="34"/>
      <c r="AL685" s="34"/>
      <c r="AM685" s="34"/>
      <c r="AN685" s="34"/>
      <c r="AO685" s="36"/>
      <c r="AP685" s="36"/>
      <c r="AQ685" s="36"/>
      <c r="AR685" s="36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</row>
    <row r="686" spans="1:58" ht="12.75">
      <c r="A686" s="8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5"/>
      <c r="AD686" s="33"/>
      <c r="AE686" s="33"/>
      <c r="AF686" s="33"/>
      <c r="AG686" s="33"/>
      <c r="AH686" s="33"/>
      <c r="AI686" s="34"/>
      <c r="AJ686" s="33"/>
      <c r="AK686" s="34"/>
      <c r="AL686" s="34"/>
      <c r="AM686" s="34"/>
      <c r="AN686" s="34"/>
      <c r="AO686" s="36"/>
      <c r="AP686" s="36"/>
      <c r="AQ686" s="36"/>
      <c r="AR686" s="36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</row>
    <row r="687" spans="1:58" ht="12.75">
      <c r="A687" s="8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5"/>
      <c r="AD687" s="33"/>
      <c r="AE687" s="33"/>
      <c r="AF687" s="33"/>
      <c r="AG687" s="33"/>
      <c r="AH687" s="33"/>
      <c r="AI687" s="34"/>
      <c r="AJ687" s="33"/>
      <c r="AK687" s="34"/>
      <c r="AL687" s="34"/>
      <c r="AM687" s="34"/>
      <c r="AN687" s="34"/>
      <c r="AO687" s="36"/>
      <c r="AP687" s="36"/>
      <c r="AQ687" s="36"/>
      <c r="AR687" s="36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</row>
    <row r="688" spans="1:58" ht="12.75">
      <c r="A688" s="8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5"/>
      <c r="AD688" s="33"/>
      <c r="AE688" s="33"/>
      <c r="AF688" s="33"/>
      <c r="AG688" s="33"/>
      <c r="AH688" s="33"/>
      <c r="AI688" s="34"/>
      <c r="AJ688" s="33"/>
      <c r="AK688" s="34"/>
      <c r="AL688" s="34"/>
      <c r="AM688" s="34"/>
      <c r="AN688" s="34"/>
      <c r="AO688" s="36"/>
      <c r="AP688" s="36"/>
      <c r="AQ688" s="36"/>
      <c r="AR688" s="36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</row>
    <row r="689" spans="1:58" ht="12.75">
      <c r="A689" s="8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5"/>
      <c r="AD689" s="33"/>
      <c r="AE689" s="33"/>
      <c r="AF689" s="33"/>
      <c r="AG689" s="33"/>
      <c r="AH689" s="33"/>
      <c r="AI689" s="34"/>
      <c r="AJ689" s="33"/>
      <c r="AK689" s="34"/>
      <c r="AL689" s="34"/>
      <c r="AM689" s="34"/>
      <c r="AN689" s="34"/>
      <c r="AO689" s="36"/>
      <c r="AP689" s="36"/>
      <c r="AQ689" s="36"/>
      <c r="AR689" s="36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</row>
    <row r="690" spans="1:58" ht="12.75">
      <c r="A690" s="8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5"/>
      <c r="AD690" s="33"/>
      <c r="AE690" s="33"/>
      <c r="AF690" s="33"/>
      <c r="AG690" s="33"/>
      <c r="AH690" s="33"/>
      <c r="AI690" s="34"/>
      <c r="AJ690" s="33"/>
      <c r="AK690" s="34"/>
      <c r="AL690" s="34"/>
      <c r="AM690" s="34"/>
      <c r="AN690" s="34"/>
      <c r="AO690" s="36"/>
      <c r="AP690" s="36"/>
      <c r="AQ690" s="36"/>
      <c r="AR690" s="36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</row>
    <row r="691" spans="1:58" ht="12.75">
      <c r="A691" s="8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5"/>
      <c r="AD691" s="33"/>
      <c r="AE691" s="33"/>
      <c r="AF691" s="33"/>
      <c r="AG691" s="33"/>
      <c r="AH691" s="33"/>
      <c r="AI691" s="34"/>
      <c r="AJ691" s="33"/>
      <c r="AK691" s="34"/>
      <c r="AL691" s="34"/>
      <c r="AM691" s="34"/>
      <c r="AN691" s="34"/>
      <c r="AO691" s="36"/>
      <c r="AP691" s="36"/>
      <c r="AQ691" s="36"/>
      <c r="AR691" s="36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</row>
    <row r="692" spans="1:58" ht="12.75">
      <c r="A692" s="8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5"/>
      <c r="AD692" s="33"/>
      <c r="AE692" s="33"/>
      <c r="AF692" s="33"/>
      <c r="AG692" s="33"/>
      <c r="AH692" s="33"/>
      <c r="AI692" s="34"/>
      <c r="AJ692" s="33"/>
      <c r="AK692" s="34"/>
      <c r="AL692" s="34"/>
      <c r="AM692" s="34"/>
      <c r="AN692" s="34"/>
      <c r="AO692" s="36"/>
      <c r="AP692" s="36"/>
      <c r="AQ692" s="36"/>
      <c r="AR692" s="36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</row>
    <row r="693" spans="1:58" ht="12.75">
      <c r="A693" s="8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5"/>
      <c r="AD693" s="33"/>
      <c r="AE693" s="33"/>
      <c r="AF693" s="33"/>
      <c r="AG693" s="33"/>
      <c r="AH693" s="33"/>
      <c r="AI693" s="34"/>
      <c r="AJ693" s="33"/>
      <c r="AK693" s="34"/>
      <c r="AL693" s="34"/>
      <c r="AM693" s="34"/>
      <c r="AN693" s="34"/>
      <c r="AO693" s="36"/>
      <c r="AP693" s="36"/>
      <c r="AQ693" s="36"/>
      <c r="AR693" s="36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</row>
    <row r="694" spans="1:58" ht="12.75">
      <c r="A694" s="8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5"/>
      <c r="AD694" s="33"/>
      <c r="AE694" s="33"/>
      <c r="AF694" s="33"/>
      <c r="AG694" s="33"/>
      <c r="AH694" s="33"/>
      <c r="AI694" s="34"/>
      <c r="AJ694" s="33"/>
      <c r="AK694" s="34"/>
      <c r="AL694" s="34"/>
      <c r="AM694" s="34"/>
      <c r="AN694" s="34"/>
      <c r="AO694" s="36"/>
      <c r="AP694" s="36"/>
      <c r="AQ694" s="36"/>
      <c r="AR694" s="36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</row>
    <row r="695" spans="1:58" ht="12.75">
      <c r="A695" s="8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5"/>
      <c r="AD695" s="33"/>
      <c r="AE695" s="33"/>
      <c r="AF695" s="33"/>
      <c r="AG695" s="33"/>
      <c r="AH695" s="33"/>
      <c r="AI695" s="34"/>
      <c r="AJ695" s="33"/>
      <c r="AK695" s="34"/>
      <c r="AL695" s="34"/>
      <c r="AM695" s="34"/>
      <c r="AN695" s="34"/>
      <c r="AO695" s="36"/>
      <c r="AP695" s="36"/>
      <c r="AQ695" s="36"/>
      <c r="AR695" s="36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</row>
    <row r="696" spans="1:58" ht="12.75">
      <c r="A696" s="8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5"/>
      <c r="AD696" s="33"/>
      <c r="AE696" s="33"/>
      <c r="AF696" s="33"/>
      <c r="AG696" s="33"/>
      <c r="AH696" s="33"/>
      <c r="AI696" s="34"/>
      <c r="AJ696" s="33"/>
      <c r="AK696" s="34"/>
      <c r="AL696" s="34"/>
      <c r="AM696" s="34"/>
      <c r="AN696" s="34"/>
      <c r="AO696" s="36"/>
      <c r="AP696" s="36"/>
      <c r="AQ696" s="36"/>
      <c r="AR696" s="36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</row>
    <row r="697" spans="1:58" ht="12.75">
      <c r="A697" s="8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5"/>
      <c r="AD697" s="33"/>
      <c r="AE697" s="33"/>
      <c r="AF697" s="33"/>
      <c r="AG697" s="33"/>
      <c r="AH697" s="33"/>
      <c r="AI697" s="34"/>
      <c r="AJ697" s="33"/>
      <c r="AK697" s="34"/>
      <c r="AL697" s="34"/>
      <c r="AM697" s="34"/>
      <c r="AN697" s="34"/>
      <c r="AO697" s="36"/>
      <c r="AP697" s="36"/>
      <c r="AQ697" s="36"/>
      <c r="AR697" s="36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</row>
    <row r="698" spans="1:58" ht="12.75">
      <c r="A698" s="8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5"/>
      <c r="AD698" s="33"/>
      <c r="AE698" s="33"/>
      <c r="AF698" s="33"/>
      <c r="AG698" s="33"/>
      <c r="AH698" s="33"/>
      <c r="AI698" s="34"/>
      <c r="AJ698" s="33"/>
      <c r="AK698" s="34"/>
      <c r="AL698" s="34"/>
      <c r="AM698" s="34"/>
      <c r="AN698" s="34"/>
      <c r="AO698" s="36"/>
      <c r="AP698" s="36"/>
      <c r="AQ698" s="36"/>
      <c r="AR698" s="36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</row>
    <row r="699" spans="1:58" ht="12.75">
      <c r="A699" s="8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5"/>
      <c r="AD699" s="33"/>
      <c r="AE699" s="33"/>
      <c r="AF699" s="33"/>
      <c r="AG699" s="33"/>
      <c r="AH699" s="33"/>
      <c r="AI699" s="34"/>
      <c r="AJ699" s="33"/>
      <c r="AK699" s="34"/>
      <c r="AL699" s="34"/>
      <c r="AM699" s="34"/>
      <c r="AN699" s="34"/>
      <c r="AO699" s="36"/>
      <c r="AP699" s="36"/>
      <c r="AQ699" s="36"/>
      <c r="AR699" s="36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</row>
    <row r="700" spans="1:58" ht="12.75">
      <c r="A700" s="8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5"/>
      <c r="AD700" s="33"/>
      <c r="AE700" s="33"/>
      <c r="AF700" s="33"/>
      <c r="AG700" s="33"/>
      <c r="AH700" s="33"/>
      <c r="AI700" s="34"/>
      <c r="AJ700" s="33"/>
      <c r="AK700" s="34"/>
      <c r="AL700" s="34"/>
      <c r="AM700" s="34"/>
      <c r="AN700" s="34"/>
      <c r="AO700" s="36"/>
      <c r="AP700" s="36"/>
      <c r="AQ700" s="36"/>
      <c r="AR700" s="36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</row>
    <row r="701" spans="1:58" ht="12.75">
      <c r="A701" s="8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5"/>
      <c r="AD701" s="33"/>
      <c r="AE701" s="33"/>
      <c r="AF701" s="33"/>
      <c r="AG701" s="33"/>
      <c r="AH701" s="33"/>
      <c r="AI701" s="34"/>
      <c r="AJ701" s="33"/>
      <c r="AK701" s="34"/>
      <c r="AL701" s="34"/>
      <c r="AM701" s="34"/>
      <c r="AN701" s="34"/>
      <c r="AO701" s="36"/>
      <c r="AP701" s="36"/>
      <c r="AQ701" s="36"/>
      <c r="AR701" s="36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</row>
    <row r="702" spans="1:58" ht="12.75">
      <c r="A702" s="8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5"/>
      <c r="AD702" s="33"/>
      <c r="AE702" s="33"/>
      <c r="AF702" s="33"/>
      <c r="AG702" s="33"/>
      <c r="AH702" s="33"/>
      <c r="AI702" s="34"/>
      <c r="AJ702" s="33"/>
      <c r="AK702" s="34"/>
      <c r="AL702" s="34"/>
      <c r="AM702" s="34"/>
      <c r="AN702" s="34"/>
      <c r="AO702" s="36"/>
      <c r="AP702" s="36"/>
      <c r="AQ702" s="36"/>
      <c r="AR702" s="36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</row>
    <row r="703" spans="1:58" ht="12.75">
      <c r="A703" s="8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5"/>
      <c r="AD703" s="33"/>
      <c r="AE703" s="33"/>
      <c r="AF703" s="33"/>
      <c r="AG703" s="33"/>
      <c r="AH703" s="33"/>
      <c r="AI703" s="34"/>
      <c r="AJ703" s="33"/>
      <c r="AK703" s="34"/>
      <c r="AL703" s="34"/>
      <c r="AM703" s="34"/>
      <c r="AN703" s="34"/>
      <c r="AO703" s="36"/>
      <c r="AP703" s="36"/>
      <c r="AQ703" s="36"/>
      <c r="AR703" s="36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</row>
    <row r="704" spans="1:58" ht="12.75">
      <c r="A704" s="8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5"/>
      <c r="AD704" s="33"/>
      <c r="AE704" s="33"/>
      <c r="AF704" s="33"/>
      <c r="AG704" s="33"/>
      <c r="AH704" s="33"/>
      <c r="AI704" s="34"/>
      <c r="AJ704" s="33"/>
      <c r="AK704" s="34"/>
      <c r="AL704" s="34"/>
      <c r="AM704" s="34"/>
      <c r="AN704" s="34"/>
      <c r="AO704" s="36"/>
      <c r="AP704" s="36"/>
      <c r="AQ704" s="36"/>
      <c r="AR704" s="36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</row>
    <row r="705" spans="1:58" ht="12.75">
      <c r="A705" s="8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5"/>
      <c r="AD705" s="33"/>
      <c r="AE705" s="33"/>
      <c r="AF705" s="33"/>
      <c r="AG705" s="33"/>
      <c r="AH705" s="33"/>
      <c r="AI705" s="34"/>
      <c r="AJ705" s="33"/>
      <c r="AK705" s="34"/>
      <c r="AL705" s="34"/>
      <c r="AM705" s="34"/>
      <c r="AN705" s="34"/>
      <c r="AO705" s="36"/>
      <c r="AP705" s="36"/>
      <c r="AQ705" s="36"/>
      <c r="AR705" s="36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</row>
    <row r="706" spans="1:58" ht="12.75">
      <c r="A706" s="8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5"/>
      <c r="AD706" s="33"/>
      <c r="AE706" s="33"/>
      <c r="AF706" s="33"/>
      <c r="AG706" s="33"/>
      <c r="AH706" s="33"/>
      <c r="AI706" s="34"/>
      <c r="AJ706" s="33"/>
      <c r="AK706" s="34"/>
      <c r="AL706" s="34"/>
      <c r="AM706" s="34"/>
      <c r="AN706" s="34"/>
      <c r="AO706" s="36"/>
      <c r="AP706" s="36"/>
      <c r="AQ706" s="36"/>
      <c r="AR706" s="36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</row>
    <row r="707" spans="1:58" ht="12.75">
      <c r="A707" s="8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5"/>
      <c r="AD707" s="33"/>
      <c r="AE707" s="33"/>
      <c r="AF707" s="33"/>
      <c r="AG707" s="33"/>
      <c r="AH707" s="33"/>
      <c r="AI707" s="34"/>
      <c r="AJ707" s="33"/>
      <c r="AK707" s="34"/>
      <c r="AL707" s="34"/>
      <c r="AM707" s="34"/>
      <c r="AN707" s="34"/>
      <c r="AO707" s="36"/>
      <c r="AP707" s="36"/>
      <c r="AQ707" s="36"/>
      <c r="AR707" s="36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</row>
    <row r="708" spans="1:58" ht="12.75">
      <c r="A708" s="8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5"/>
      <c r="AD708" s="33"/>
      <c r="AE708" s="33"/>
      <c r="AF708" s="33"/>
      <c r="AG708" s="33"/>
      <c r="AH708" s="33"/>
      <c r="AI708" s="34"/>
      <c r="AJ708" s="33"/>
      <c r="AK708" s="34"/>
      <c r="AL708" s="34"/>
      <c r="AM708" s="34"/>
      <c r="AN708" s="34"/>
      <c r="AO708" s="36"/>
      <c r="AP708" s="36"/>
      <c r="AQ708" s="36"/>
      <c r="AR708" s="36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</row>
    <row r="709" spans="1:58" ht="12.75">
      <c r="A709" s="8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5"/>
      <c r="AD709" s="33"/>
      <c r="AE709" s="33"/>
      <c r="AF709" s="33"/>
      <c r="AG709" s="33"/>
      <c r="AH709" s="33"/>
      <c r="AI709" s="34"/>
      <c r="AJ709" s="33"/>
      <c r="AK709" s="34"/>
      <c r="AL709" s="34"/>
      <c r="AM709" s="34"/>
      <c r="AN709" s="34"/>
      <c r="AO709" s="36"/>
      <c r="AP709" s="36"/>
      <c r="AQ709" s="36"/>
      <c r="AR709" s="36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</row>
    <row r="710" spans="1:58" ht="12.75">
      <c r="A710" s="8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5"/>
      <c r="AD710" s="33"/>
      <c r="AE710" s="33"/>
      <c r="AF710" s="33"/>
      <c r="AG710" s="33"/>
      <c r="AH710" s="33"/>
      <c r="AI710" s="34"/>
      <c r="AJ710" s="33"/>
      <c r="AK710" s="34"/>
      <c r="AL710" s="34"/>
      <c r="AM710" s="34"/>
      <c r="AN710" s="34"/>
      <c r="AO710" s="36"/>
      <c r="AP710" s="36"/>
      <c r="AQ710" s="36"/>
      <c r="AR710" s="36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</row>
    <row r="711" spans="1:58" ht="12.75">
      <c r="A711" s="8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5"/>
      <c r="AD711" s="33"/>
      <c r="AE711" s="33"/>
      <c r="AF711" s="33"/>
      <c r="AG711" s="33"/>
      <c r="AH711" s="33"/>
      <c r="AI711" s="34"/>
      <c r="AJ711" s="33"/>
      <c r="AK711" s="34"/>
      <c r="AL711" s="34"/>
      <c r="AM711" s="34"/>
      <c r="AN711" s="34"/>
      <c r="AO711" s="36"/>
      <c r="AP711" s="36"/>
      <c r="AQ711" s="36"/>
      <c r="AR711" s="36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</row>
    <row r="712" spans="1:58" ht="12.75">
      <c r="A712" s="8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5"/>
      <c r="AD712" s="33"/>
      <c r="AE712" s="33"/>
      <c r="AF712" s="33"/>
      <c r="AG712" s="33"/>
      <c r="AH712" s="33"/>
      <c r="AI712" s="34"/>
      <c r="AJ712" s="33"/>
      <c r="AK712" s="34"/>
      <c r="AL712" s="34"/>
      <c r="AM712" s="34"/>
      <c r="AN712" s="34"/>
      <c r="AO712" s="36"/>
      <c r="AP712" s="36"/>
      <c r="AQ712" s="36"/>
      <c r="AR712" s="36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</row>
    <row r="713" spans="1:58" ht="12.75">
      <c r="A713" s="8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5"/>
      <c r="AD713" s="33"/>
      <c r="AE713" s="33"/>
      <c r="AF713" s="33"/>
      <c r="AG713" s="33"/>
      <c r="AH713" s="33"/>
      <c r="AI713" s="34"/>
      <c r="AJ713" s="33"/>
      <c r="AK713" s="34"/>
      <c r="AL713" s="34"/>
      <c r="AM713" s="34"/>
      <c r="AN713" s="34"/>
      <c r="AO713" s="36"/>
      <c r="AP713" s="36"/>
      <c r="AQ713" s="36"/>
      <c r="AR713" s="36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</row>
    <row r="714" spans="1:58" ht="12.75">
      <c r="A714" s="8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5"/>
      <c r="AD714" s="33"/>
      <c r="AE714" s="33"/>
      <c r="AF714" s="33"/>
      <c r="AG714" s="33"/>
      <c r="AH714" s="33"/>
      <c r="AI714" s="34"/>
      <c r="AJ714" s="33"/>
      <c r="AK714" s="34"/>
      <c r="AL714" s="34"/>
      <c r="AM714" s="34"/>
      <c r="AN714" s="34"/>
      <c r="AO714" s="36"/>
      <c r="AP714" s="36"/>
      <c r="AQ714" s="36"/>
      <c r="AR714" s="36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</row>
    <row r="715" spans="1:58" ht="12.75">
      <c r="A715" s="8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5"/>
      <c r="AD715" s="33"/>
      <c r="AE715" s="33"/>
      <c r="AF715" s="33"/>
      <c r="AG715" s="33"/>
      <c r="AH715" s="33"/>
      <c r="AI715" s="34"/>
      <c r="AJ715" s="33"/>
      <c r="AK715" s="34"/>
      <c r="AL715" s="34"/>
      <c r="AM715" s="34"/>
      <c r="AN715" s="34"/>
      <c r="AO715" s="36"/>
      <c r="AP715" s="36"/>
      <c r="AQ715" s="36"/>
      <c r="AR715" s="36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</row>
    <row r="716" spans="1:58" ht="12.75">
      <c r="A716" s="8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5"/>
      <c r="AD716" s="33"/>
      <c r="AE716" s="33"/>
      <c r="AF716" s="33"/>
      <c r="AG716" s="33"/>
      <c r="AH716" s="33"/>
      <c r="AI716" s="34"/>
      <c r="AJ716" s="33"/>
      <c r="AK716" s="34"/>
      <c r="AL716" s="34"/>
      <c r="AM716" s="34"/>
      <c r="AN716" s="34"/>
      <c r="AO716" s="36"/>
      <c r="AP716" s="36"/>
      <c r="AQ716" s="36"/>
      <c r="AR716" s="36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</row>
    <row r="717" spans="1:58" ht="12.75">
      <c r="A717" s="8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5"/>
      <c r="AD717" s="33"/>
      <c r="AE717" s="33"/>
      <c r="AF717" s="33"/>
      <c r="AG717" s="33"/>
      <c r="AH717" s="33"/>
      <c r="AI717" s="34"/>
      <c r="AJ717" s="33"/>
      <c r="AK717" s="34"/>
      <c r="AL717" s="34"/>
      <c r="AM717" s="34"/>
      <c r="AN717" s="34"/>
      <c r="AO717" s="36"/>
      <c r="AP717" s="36"/>
      <c r="AQ717" s="36"/>
      <c r="AR717" s="36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</row>
    <row r="718" spans="1:58" ht="12.75">
      <c r="A718" s="8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5"/>
      <c r="AD718" s="33"/>
      <c r="AE718" s="33"/>
      <c r="AF718" s="33"/>
      <c r="AG718" s="33"/>
      <c r="AH718" s="33"/>
      <c r="AI718" s="34"/>
      <c r="AJ718" s="33"/>
      <c r="AK718" s="34"/>
      <c r="AL718" s="34"/>
      <c r="AM718" s="34"/>
      <c r="AN718" s="34"/>
      <c r="AO718" s="36"/>
      <c r="AP718" s="36"/>
      <c r="AQ718" s="36"/>
      <c r="AR718" s="36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</row>
    <row r="719" spans="1:58" ht="12.75">
      <c r="A719" s="8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5"/>
      <c r="AD719" s="33"/>
      <c r="AE719" s="33"/>
      <c r="AF719" s="33"/>
      <c r="AG719" s="33"/>
      <c r="AH719" s="33"/>
      <c r="AI719" s="34"/>
      <c r="AJ719" s="33"/>
      <c r="AK719" s="34"/>
      <c r="AL719" s="34"/>
      <c r="AM719" s="34"/>
      <c r="AN719" s="34"/>
      <c r="AO719" s="36"/>
      <c r="AP719" s="36"/>
      <c r="AQ719" s="36"/>
      <c r="AR719" s="36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</row>
    <row r="720" spans="1:58" ht="12.75">
      <c r="A720" s="8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5"/>
      <c r="AD720" s="33"/>
      <c r="AE720" s="33"/>
      <c r="AF720" s="33"/>
      <c r="AG720" s="33"/>
      <c r="AH720" s="33"/>
      <c r="AI720" s="34"/>
      <c r="AJ720" s="33"/>
      <c r="AK720" s="34"/>
      <c r="AL720" s="34"/>
      <c r="AM720" s="34"/>
      <c r="AN720" s="34"/>
      <c r="AO720" s="36"/>
      <c r="AP720" s="36"/>
      <c r="AQ720" s="36"/>
      <c r="AR720" s="36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</row>
    <row r="721" spans="1:58" ht="12.75">
      <c r="A721" s="8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5"/>
      <c r="AD721" s="33"/>
      <c r="AE721" s="33"/>
      <c r="AF721" s="33"/>
      <c r="AG721" s="33"/>
      <c r="AH721" s="33"/>
      <c r="AI721" s="34"/>
      <c r="AJ721" s="33"/>
      <c r="AK721" s="34"/>
      <c r="AL721" s="34"/>
      <c r="AM721" s="34"/>
      <c r="AN721" s="34"/>
      <c r="AO721" s="36"/>
      <c r="AP721" s="36"/>
      <c r="AQ721" s="36"/>
      <c r="AR721" s="36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</row>
    <row r="722" spans="1:58" ht="12.75">
      <c r="A722" s="8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5"/>
      <c r="AD722" s="33"/>
      <c r="AE722" s="33"/>
      <c r="AF722" s="33"/>
      <c r="AG722" s="33"/>
      <c r="AH722" s="33"/>
      <c r="AI722" s="34"/>
      <c r="AJ722" s="33"/>
      <c r="AK722" s="34"/>
      <c r="AL722" s="34"/>
      <c r="AM722" s="34"/>
      <c r="AN722" s="34"/>
      <c r="AO722" s="36"/>
      <c r="AP722" s="36"/>
      <c r="AQ722" s="36"/>
      <c r="AR722" s="36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</row>
    <row r="723" spans="1:58" ht="12.75">
      <c r="A723" s="8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5"/>
      <c r="AD723" s="33"/>
      <c r="AE723" s="33"/>
      <c r="AF723" s="33"/>
      <c r="AG723" s="33"/>
      <c r="AH723" s="33"/>
      <c r="AI723" s="34"/>
      <c r="AJ723" s="33"/>
      <c r="AK723" s="34"/>
      <c r="AL723" s="34"/>
      <c r="AM723" s="34"/>
      <c r="AN723" s="34"/>
      <c r="AO723" s="36"/>
      <c r="AP723" s="36"/>
      <c r="AQ723" s="36"/>
      <c r="AR723" s="36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</row>
    <row r="724" spans="1:58" ht="12.75">
      <c r="A724" s="8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5"/>
      <c r="AD724" s="33"/>
      <c r="AE724" s="33"/>
      <c r="AF724" s="33"/>
      <c r="AG724" s="33"/>
      <c r="AH724" s="33"/>
      <c r="AI724" s="34"/>
      <c r="AJ724" s="33"/>
      <c r="AK724" s="34"/>
      <c r="AL724" s="34"/>
      <c r="AM724" s="34"/>
      <c r="AN724" s="34"/>
      <c r="AO724" s="36"/>
      <c r="AP724" s="36"/>
      <c r="AQ724" s="36"/>
      <c r="AR724" s="36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</row>
    <row r="725" spans="1:58" ht="12.75">
      <c r="A725" s="8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5"/>
      <c r="AD725" s="33"/>
      <c r="AE725" s="33"/>
      <c r="AF725" s="33"/>
      <c r="AG725" s="33"/>
      <c r="AH725" s="33"/>
      <c r="AI725" s="34"/>
      <c r="AJ725" s="33"/>
      <c r="AK725" s="34"/>
      <c r="AL725" s="34"/>
      <c r="AM725" s="34"/>
      <c r="AN725" s="34"/>
      <c r="AO725" s="36"/>
      <c r="AP725" s="36"/>
      <c r="AQ725" s="36"/>
      <c r="AR725" s="36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</row>
    <row r="726" spans="1:58" ht="12.75">
      <c r="A726" s="8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5"/>
      <c r="AD726" s="33"/>
      <c r="AE726" s="33"/>
      <c r="AF726" s="33"/>
      <c r="AG726" s="33"/>
      <c r="AH726" s="33"/>
      <c r="AI726" s="34"/>
      <c r="AJ726" s="33"/>
      <c r="AK726" s="34"/>
      <c r="AL726" s="34"/>
      <c r="AM726" s="34"/>
      <c r="AN726" s="34"/>
      <c r="AO726" s="36"/>
      <c r="AP726" s="36"/>
      <c r="AQ726" s="36"/>
      <c r="AR726" s="36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</row>
    <row r="727" spans="1:58" ht="12.75">
      <c r="A727" s="8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5"/>
      <c r="AD727" s="33"/>
      <c r="AE727" s="33"/>
      <c r="AF727" s="33"/>
      <c r="AG727" s="33"/>
      <c r="AH727" s="33"/>
      <c r="AI727" s="34"/>
      <c r="AJ727" s="33"/>
      <c r="AK727" s="34"/>
      <c r="AL727" s="34"/>
      <c r="AM727" s="34"/>
      <c r="AN727" s="34"/>
      <c r="AO727" s="36"/>
      <c r="AP727" s="36"/>
      <c r="AQ727" s="36"/>
      <c r="AR727" s="36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</row>
    <row r="728" spans="1:58" ht="12.75">
      <c r="A728" s="8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5"/>
      <c r="AD728" s="33"/>
      <c r="AE728" s="33"/>
      <c r="AF728" s="33"/>
      <c r="AG728" s="33"/>
      <c r="AH728" s="33"/>
      <c r="AI728" s="34"/>
      <c r="AJ728" s="33"/>
      <c r="AK728" s="34"/>
      <c r="AL728" s="34"/>
      <c r="AM728" s="34"/>
      <c r="AN728" s="34"/>
      <c r="AO728" s="36"/>
      <c r="AP728" s="36"/>
      <c r="AQ728" s="36"/>
      <c r="AR728" s="36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</row>
    <row r="729" spans="1:58" ht="12.75">
      <c r="A729" s="8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5"/>
      <c r="AD729" s="33"/>
      <c r="AE729" s="33"/>
      <c r="AF729" s="33"/>
      <c r="AG729" s="33"/>
      <c r="AH729" s="33"/>
      <c r="AI729" s="34"/>
      <c r="AJ729" s="33"/>
      <c r="AK729" s="34"/>
      <c r="AL729" s="34"/>
      <c r="AM729" s="34"/>
      <c r="AN729" s="34"/>
      <c r="AO729" s="36"/>
      <c r="AP729" s="36"/>
      <c r="AQ729" s="36"/>
      <c r="AR729" s="36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</row>
    <row r="730" spans="1:58" ht="12.75">
      <c r="A730" s="8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5"/>
      <c r="AD730" s="33"/>
      <c r="AE730" s="33"/>
      <c r="AF730" s="33"/>
      <c r="AG730" s="33"/>
      <c r="AH730" s="33"/>
      <c r="AI730" s="34"/>
      <c r="AJ730" s="33"/>
      <c r="AK730" s="34"/>
      <c r="AL730" s="34"/>
      <c r="AM730" s="34"/>
      <c r="AN730" s="34"/>
      <c r="AO730" s="36"/>
      <c r="AP730" s="36"/>
      <c r="AQ730" s="36"/>
      <c r="AR730" s="36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</row>
    <row r="731" spans="1:58" ht="12.75">
      <c r="A731" s="8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5"/>
      <c r="AD731" s="33"/>
      <c r="AE731" s="33"/>
      <c r="AF731" s="33"/>
      <c r="AG731" s="33"/>
      <c r="AH731" s="33"/>
      <c r="AI731" s="34"/>
      <c r="AJ731" s="33"/>
      <c r="AK731" s="34"/>
      <c r="AL731" s="34"/>
      <c r="AM731" s="34"/>
      <c r="AN731" s="34"/>
      <c r="AO731" s="36"/>
      <c r="AP731" s="36"/>
      <c r="AQ731" s="36"/>
      <c r="AR731" s="36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</row>
    <row r="732" spans="1:58" ht="12.75">
      <c r="A732" s="8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5"/>
      <c r="AD732" s="33"/>
      <c r="AE732" s="33"/>
      <c r="AF732" s="33"/>
      <c r="AG732" s="33"/>
      <c r="AH732" s="33"/>
      <c r="AI732" s="34"/>
      <c r="AJ732" s="33"/>
      <c r="AK732" s="34"/>
      <c r="AL732" s="34"/>
      <c r="AM732" s="34"/>
      <c r="AN732" s="34"/>
      <c r="AO732" s="36"/>
      <c r="AP732" s="36"/>
      <c r="AQ732" s="36"/>
      <c r="AR732" s="36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</row>
    <row r="733" spans="1:58" ht="12.75">
      <c r="A733" s="8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5"/>
      <c r="AD733" s="33"/>
      <c r="AE733" s="33"/>
      <c r="AF733" s="33"/>
      <c r="AG733" s="33"/>
      <c r="AH733" s="33"/>
      <c r="AI733" s="34"/>
      <c r="AJ733" s="33"/>
      <c r="AK733" s="34"/>
      <c r="AL733" s="34"/>
      <c r="AM733" s="34"/>
      <c r="AN733" s="34"/>
      <c r="AO733" s="36"/>
      <c r="AP733" s="36"/>
      <c r="AQ733" s="36"/>
      <c r="AR733" s="36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</row>
    <row r="734" spans="1:58" ht="12.75">
      <c r="A734" s="8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5"/>
      <c r="AD734" s="33"/>
      <c r="AE734" s="33"/>
      <c r="AF734" s="33"/>
      <c r="AG734" s="33"/>
      <c r="AH734" s="33"/>
      <c r="AI734" s="34"/>
      <c r="AJ734" s="33"/>
      <c r="AK734" s="34"/>
      <c r="AL734" s="34"/>
      <c r="AM734" s="34"/>
      <c r="AN734" s="34"/>
      <c r="AO734" s="36"/>
      <c r="AP734" s="36"/>
      <c r="AQ734" s="36"/>
      <c r="AR734" s="36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</row>
    <row r="735" spans="1:58" ht="12.75">
      <c r="A735" s="8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5"/>
      <c r="AD735" s="33"/>
      <c r="AE735" s="33"/>
      <c r="AF735" s="33"/>
      <c r="AG735" s="33"/>
      <c r="AH735" s="33"/>
      <c r="AI735" s="34"/>
      <c r="AJ735" s="33"/>
      <c r="AK735" s="34"/>
      <c r="AL735" s="34"/>
      <c r="AM735" s="34"/>
      <c r="AN735" s="34"/>
      <c r="AO735" s="36"/>
      <c r="AP735" s="36"/>
      <c r="AQ735" s="36"/>
      <c r="AR735" s="36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</row>
    <row r="736" spans="1:58" ht="12.75">
      <c r="A736" s="8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5"/>
      <c r="AD736" s="33"/>
      <c r="AE736" s="33"/>
      <c r="AF736" s="33"/>
      <c r="AG736" s="33"/>
      <c r="AH736" s="33"/>
      <c r="AI736" s="34"/>
      <c r="AJ736" s="33"/>
      <c r="AK736" s="34"/>
      <c r="AL736" s="34"/>
      <c r="AM736" s="34"/>
      <c r="AN736" s="34"/>
      <c r="AO736" s="36"/>
      <c r="AP736" s="36"/>
      <c r="AQ736" s="36"/>
      <c r="AR736" s="36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</row>
    <row r="737" spans="1:58" ht="12.75">
      <c r="A737" s="8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5"/>
      <c r="AD737" s="33"/>
      <c r="AE737" s="33"/>
      <c r="AF737" s="33"/>
      <c r="AG737" s="33"/>
      <c r="AH737" s="33"/>
      <c r="AI737" s="34"/>
      <c r="AJ737" s="33"/>
      <c r="AK737" s="34"/>
      <c r="AL737" s="34"/>
      <c r="AM737" s="34"/>
      <c r="AN737" s="34"/>
      <c r="AO737" s="36"/>
      <c r="AP737" s="36"/>
      <c r="AQ737" s="36"/>
      <c r="AR737" s="36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</row>
    <row r="738" spans="1:58" ht="12.75">
      <c r="A738" s="8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5"/>
      <c r="AD738" s="33"/>
      <c r="AE738" s="33"/>
      <c r="AF738" s="33"/>
      <c r="AG738" s="33"/>
      <c r="AH738" s="33"/>
      <c r="AI738" s="34"/>
      <c r="AJ738" s="33"/>
      <c r="AK738" s="34"/>
      <c r="AL738" s="34"/>
      <c r="AM738" s="34"/>
      <c r="AN738" s="34"/>
      <c r="AO738" s="36"/>
      <c r="AP738" s="36"/>
      <c r="AQ738" s="36"/>
      <c r="AR738" s="36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</row>
    <row r="739" spans="1:58" ht="12.75">
      <c r="A739" s="8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5"/>
      <c r="AD739" s="33"/>
      <c r="AE739" s="33"/>
      <c r="AF739" s="33"/>
      <c r="AG739" s="33"/>
      <c r="AH739" s="33"/>
      <c r="AI739" s="34"/>
      <c r="AJ739" s="33"/>
      <c r="AK739" s="34"/>
      <c r="AL739" s="34"/>
      <c r="AM739" s="34"/>
      <c r="AN739" s="34"/>
      <c r="AO739" s="36"/>
      <c r="AP739" s="36"/>
      <c r="AQ739" s="36"/>
      <c r="AR739" s="36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</row>
    <row r="740" spans="1:58" ht="12.75">
      <c r="A740" s="8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5"/>
      <c r="AD740" s="33"/>
      <c r="AE740" s="33"/>
      <c r="AF740" s="33"/>
      <c r="AG740" s="33"/>
      <c r="AH740" s="33"/>
      <c r="AI740" s="34"/>
      <c r="AJ740" s="33"/>
      <c r="AK740" s="34"/>
      <c r="AL740" s="34"/>
      <c r="AM740" s="34"/>
      <c r="AN740" s="34"/>
      <c r="AO740" s="36"/>
      <c r="AP740" s="36"/>
      <c r="AQ740" s="36"/>
      <c r="AR740" s="36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</row>
    <row r="741" spans="1:58" ht="12.75">
      <c r="A741" s="8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5"/>
      <c r="AD741" s="33"/>
      <c r="AE741" s="33"/>
      <c r="AF741" s="33"/>
      <c r="AG741" s="33"/>
      <c r="AH741" s="33"/>
      <c r="AI741" s="34"/>
      <c r="AJ741" s="33"/>
      <c r="AK741" s="34"/>
      <c r="AL741" s="34"/>
      <c r="AM741" s="34"/>
      <c r="AN741" s="34"/>
      <c r="AO741" s="36"/>
      <c r="AP741" s="36"/>
      <c r="AQ741" s="36"/>
      <c r="AR741" s="36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</row>
    <row r="742" spans="1:58" ht="12.75">
      <c r="A742" s="8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5"/>
      <c r="AD742" s="33"/>
      <c r="AE742" s="33"/>
      <c r="AF742" s="33"/>
      <c r="AG742" s="33"/>
      <c r="AH742" s="33"/>
      <c r="AI742" s="34"/>
      <c r="AJ742" s="33"/>
      <c r="AK742" s="34"/>
      <c r="AL742" s="34"/>
      <c r="AM742" s="34"/>
      <c r="AN742" s="34"/>
      <c r="AO742" s="36"/>
      <c r="AP742" s="36"/>
      <c r="AQ742" s="36"/>
      <c r="AR742" s="36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</row>
    <row r="743" spans="1:58" ht="12.75">
      <c r="A743" s="8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5"/>
      <c r="AD743" s="33"/>
      <c r="AE743" s="33"/>
      <c r="AF743" s="33"/>
      <c r="AG743" s="33"/>
      <c r="AH743" s="33"/>
      <c r="AI743" s="34"/>
      <c r="AJ743" s="33"/>
      <c r="AK743" s="34"/>
      <c r="AL743" s="34"/>
      <c r="AM743" s="34"/>
      <c r="AN743" s="34"/>
      <c r="AO743" s="36"/>
      <c r="AP743" s="36"/>
      <c r="AQ743" s="36"/>
      <c r="AR743" s="36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</row>
    <row r="744" spans="1:58" ht="12.75">
      <c r="A744" s="8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5"/>
      <c r="AD744" s="33"/>
      <c r="AE744" s="33"/>
      <c r="AF744" s="33"/>
      <c r="AG744" s="33"/>
      <c r="AH744" s="33"/>
      <c r="AI744" s="34"/>
      <c r="AJ744" s="33"/>
      <c r="AK744" s="34"/>
      <c r="AL744" s="34"/>
      <c r="AM744" s="34"/>
      <c r="AN744" s="34"/>
      <c r="AO744" s="36"/>
      <c r="AP744" s="36"/>
      <c r="AQ744" s="36"/>
      <c r="AR744" s="36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</row>
    <row r="745" spans="1:58" ht="12.75">
      <c r="A745" s="8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5"/>
      <c r="AD745" s="33"/>
      <c r="AE745" s="33"/>
      <c r="AF745" s="33"/>
      <c r="AG745" s="33"/>
      <c r="AH745" s="33"/>
      <c r="AI745" s="34"/>
      <c r="AJ745" s="33"/>
      <c r="AK745" s="34"/>
      <c r="AL745" s="34"/>
      <c r="AM745" s="34"/>
      <c r="AN745" s="34"/>
      <c r="AO745" s="36"/>
      <c r="AP745" s="36"/>
      <c r="AQ745" s="36"/>
      <c r="AR745" s="36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</row>
    <row r="746" spans="1:58" ht="12.75">
      <c r="A746" s="8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5"/>
      <c r="AD746" s="33"/>
      <c r="AE746" s="33"/>
      <c r="AF746" s="33"/>
      <c r="AG746" s="33"/>
      <c r="AH746" s="33"/>
      <c r="AI746" s="34"/>
      <c r="AJ746" s="33"/>
      <c r="AK746" s="34"/>
      <c r="AL746" s="34"/>
      <c r="AM746" s="34"/>
      <c r="AN746" s="34"/>
      <c r="AO746" s="36"/>
      <c r="AP746" s="36"/>
      <c r="AQ746" s="36"/>
      <c r="AR746" s="36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</row>
    <row r="747" spans="1:58" ht="12.75">
      <c r="A747" s="8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5"/>
      <c r="AD747" s="33"/>
      <c r="AE747" s="33"/>
      <c r="AF747" s="33"/>
      <c r="AG747" s="33"/>
      <c r="AH747" s="33"/>
      <c r="AI747" s="34"/>
      <c r="AJ747" s="33"/>
      <c r="AK747" s="34"/>
      <c r="AL747" s="34"/>
      <c r="AM747" s="34"/>
      <c r="AN747" s="34"/>
      <c r="AO747" s="36"/>
      <c r="AP747" s="36"/>
      <c r="AQ747" s="36"/>
      <c r="AR747" s="36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</row>
    <row r="748" spans="1:58" ht="12.75">
      <c r="A748" s="8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5"/>
      <c r="AD748" s="33"/>
      <c r="AE748" s="33"/>
      <c r="AF748" s="33"/>
      <c r="AG748" s="33"/>
      <c r="AH748" s="33"/>
      <c r="AI748" s="34"/>
      <c r="AJ748" s="33"/>
      <c r="AK748" s="34"/>
      <c r="AL748" s="34"/>
      <c r="AM748" s="34"/>
      <c r="AN748" s="34"/>
      <c r="AO748" s="36"/>
      <c r="AP748" s="36"/>
      <c r="AQ748" s="36"/>
      <c r="AR748" s="36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</row>
    <row r="749" spans="1:58" ht="12.75">
      <c r="A749" s="8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5"/>
      <c r="AD749" s="33"/>
      <c r="AE749" s="33"/>
      <c r="AF749" s="33"/>
      <c r="AG749" s="33"/>
      <c r="AH749" s="33"/>
      <c r="AI749" s="34"/>
      <c r="AJ749" s="33"/>
      <c r="AK749" s="34"/>
      <c r="AL749" s="34"/>
      <c r="AM749" s="34"/>
      <c r="AN749" s="34"/>
      <c r="AO749" s="36"/>
      <c r="AP749" s="36"/>
      <c r="AQ749" s="36"/>
      <c r="AR749" s="36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</row>
    <row r="750" spans="1:58" ht="12.75">
      <c r="A750" s="8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5"/>
      <c r="AD750" s="33"/>
      <c r="AE750" s="33"/>
      <c r="AF750" s="33"/>
      <c r="AG750" s="33"/>
      <c r="AH750" s="33"/>
      <c r="AI750" s="34"/>
      <c r="AJ750" s="33"/>
      <c r="AK750" s="34"/>
      <c r="AL750" s="34"/>
      <c r="AM750" s="34"/>
      <c r="AN750" s="34"/>
      <c r="AO750" s="36"/>
      <c r="AP750" s="36"/>
      <c r="AQ750" s="36"/>
      <c r="AR750" s="36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</row>
    <row r="751" spans="1:58" ht="12.75">
      <c r="A751" s="8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5"/>
      <c r="AD751" s="33"/>
      <c r="AE751" s="33"/>
      <c r="AF751" s="33"/>
      <c r="AG751" s="33"/>
      <c r="AH751" s="33"/>
      <c r="AI751" s="34"/>
      <c r="AJ751" s="33"/>
      <c r="AK751" s="34"/>
      <c r="AL751" s="34"/>
      <c r="AM751" s="34"/>
      <c r="AN751" s="34"/>
      <c r="AO751" s="36"/>
      <c r="AP751" s="36"/>
      <c r="AQ751" s="36"/>
      <c r="AR751" s="36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</row>
    <row r="752" spans="1:58" ht="12.75">
      <c r="A752" s="8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5"/>
      <c r="AD752" s="33"/>
      <c r="AE752" s="33"/>
      <c r="AF752" s="33"/>
      <c r="AG752" s="33"/>
      <c r="AH752" s="33"/>
      <c r="AI752" s="34"/>
      <c r="AJ752" s="33"/>
      <c r="AK752" s="34"/>
      <c r="AL752" s="34"/>
      <c r="AM752" s="34"/>
      <c r="AN752" s="34"/>
      <c r="AO752" s="36"/>
      <c r="AP752" s="36"/>
      <c r="AQ752" s="36"/>
      <c r="AR752" s="36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</row>
    <row r="753" spans="1:58" ht="12.75">
      <c r="A753" s="8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5"/>
      <c r="AD753" s="33"/>
      <c r="AE753" s="33"/>
      <c r="AF753" s="33"/>
      <c r="AG753" s="33"/>
      <c r="AH753" s="33"/>
      <c r="AI753" s="34"/>
      <c r="AJ753" s="33"/>
      <c r="AK753" s="34"/>
      <c r="AL753" s="34"/>
      <c r="AM753" s="34"/>
      <c r="AN753" s="34"/>
      <c r="AO753" s="36"/>
      <c r="AP753" s="36"/>
      <c r="AQ753" s="36"/>
      <c r="AR753" s="36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</row>
    <row r="754" spans="1:58" ht="12.75">
      <c r="A754" s="8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5"/>
      <c r="AD754" s="33"/>
      <c r="AE754" s="33"/>
      <c r="AF754" s="33"/>
      <c r="AG754" s="33"/>
      <c r="AH754" s="33"/>
      <c r="AI754" s="34"/>
      <c r="AJ754" s="33"/>
      <c r="AK754" s="34"/>
      <c r="AL754" s="34"/>
      <c r="AM754" s="34"/>
      <c r="AN754" s="34"/>
      <c r="AO754" s="36"/>
      <c r="AP754" s="36"/>
      <c r="AQ754" s="36"/>
      <c r="AR754" s="36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</row>
    <row r="755" spans="1:58" ht="12.75">
      <c r="A755" s="8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5"/>
      <c r="AD755" s="33"/>
      <c r="AE755" s="33"/>
      <c r="AF755" s="33"/>
      <c r="AG755" s="33"/>
      <c r="AH755" s="33"/>
      <c r="AI755" s="34"/>
      <c r="AJ755" s="33"/>
      <c r="AK755" s="34"/>
      <c r="AL755" s="34"/>
      <c r="AM755" s="34"/>
      <c r="AN755" s="34"/>
      <c r="AO755" s="36"/>
      <c r="AP755" s="36"/>
      <c r="AQ755" s="36"/>
      <c r="AR755" s="36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</row>
    <row r="756" spans="1:58" ht="12.75">
      <c r="A756" s="8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5"/>
      <c r="AD756" s="33"/>
      <c r="AE756" s="33"/>
      <c r="AF756" s="33"/>
      <c r="AG756" s="33"/>
      <c r="AH756" s="33"/>
      <c r="AI756" s="34"/>
      <c r="AJ756" s="33"/>
      <c r="AK756" s="34"/>
      <c r="AL756" s="34"/>
      <c r="AM756" s="34"/>
      <c r="AN756" s="34"/>
      <c r="AO756" s="36"/>
      <c r="AP756" s="36"/>
      <c r="AQ756" s="36"/>
      <c r="AR756" s="36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</row>
    <row r="757" spans="1:58" ht="12.75">
      <c r="A757" s="8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5"/>
      <c r="AD757" s="33"/>
      <c r="AE757" s="33"/>
      <c r="AF757" s="33"/>
      <c r="AG757" s="33"/>
      <c r="AH757" s="33"/>
      <c r="AI757" s="34"/>
      <c r="AJ757" s="33"/>
      <c r="AK757" s="34"/>
      <c r="AL757" s="34"/>
      <c r="AM757" s="34"/>
      <c r="AN757" s="34"/>
      <c r="AO757" s="36"/>
      <c r="AP757" s="36"/>
      <c r="AQ757" s="36"/>
      <c r="AR757" s="36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</row>
    <row r="758" spans="1:58" ht="12.75">
      <c r="A758" s="8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5"/>
      <c r="AD758" s="33"/>
      <c r="AE758" s="33"/>
      <c r="AF758" s="33"/>
      <c r="AG758" s="33"/>
      <c r="AH758" s="33"/>
      <c r="AI758" s="34"/>
      <c r="AJ758" s="33"/>
      <c r="AK758" s="34"/>
      <c r="AL758" s="34"/>
      <c r="AM758" s="34"/>
      <c r="AN758" s="34"/>
      <c r="AO758" s="36"/>
      <c r="AP758" s="36"/>
      <c r="AQ758" s="36"/>
      <c r="AR758" s="36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</row>
    <row r="759" spans="1:58" ht="12.75">
      <c r="A759" s="8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5"/>
      <c r="AD759" s="33"/>
      <c r="AE759" s="33"/>
      <c r="AF759" s="33"/>
      <c r="AG759" s="33"/>
      <c r="AH759" s="33"/>
      <c r="AI759" s="34"/>
      <c r="AJ759" s="33"/>
      <c r="AK759" s="34"/>
      <c r="AL759" s="34"/>
      <c r="AM759" s="34"/>
      <c r="AN759" s="34"/>
      <c r="AO759" s="36"/>
      <c r="AP759" s="36"/>
      <c r="AQ759" s="36"/>
      <c r="AR759" s="36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</row>
    <row r="760" spans="1:58" ht="12.75">
      <c r="A760" s="8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5"/>
      <c r="AD760" s="33"/>
      <c r="AE760" s="33"/>
      <c r="AF760" s="33"/>
      <c r="AG760" s="33"/>
      <c r="AH760" s="33"/>
      <c r="AI760" s="34"/>
      <c r="AJ760" s="33"/>
      <c r="AK760" s="34"/>
      <c r="AL760" s="34"/>
      <c r="AM760" s="34"/>
      <c r="AN760" s="34"/>
      <c r="AO760" s="36"/>
      <c r="AP760" s="36"/>
      <c r="AQ760" s="36"/>
      <c r="AR760" s="36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</row>
    <row r="761" spans="1:58" ht="12.75">
      <c r="A761" s="8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5"/>
      <c r="AD761" s="33"/>
      <c r="AE761" s="33"/>
      <c r="AF761" s="33"/>
      <c r="AG761" s="33"/>
      <c r="AH761" s="33"/>
      <c r="AI761" s="34"/>
      <c r="AJ761" s="33"/>
      <c r="AK761" s="34"/>
      <c r="AL761" s="34"/>
      <c r="AM761" s="34"/>
      <c r="AN761" s="34"/>
      <c r="AO761" s="36"/>
      <c r="AP761" s="36"/>
      <c r="AQ761" s="36"/>
      <c r="AR761" s="36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</row>
    <row r="762" spans="1:58" ht="12.75">
      <c r="A762" s="8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5"/>
      <c r="AD762" s="33"/>
      <c r="AE762" s="33"/>
      <c r="AF762" s="33"/>
      <c r="AG762" s="33"/>
      <c r="AH762" s="33"/>
      <c r="AI762" s="34"/>
      <c r="AJ762" s="33"/>
      <c r="AK762" s="34"/>
      <c r="AL762" s="34"/>
      <c r="AM762" s="34"/>
      <c r="AN762" s="34"/>
      <c r="AO762" s="36"/>
      <c r="AP762" s="36"/>
      <c r="AQ762" s="36"/>
      <c r="AR762" s="36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</row>
    <row r="763" spans="1:58" ht="12.75">
      <c r="A763" s="8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5"/>
      <c r="AD763" s="33"/>
      <c r="AE763" s="33"/>
      <c r="AF763" s="33"/>
      <c r="AG763" s="33"/>
      <c r="AH763" s="33"/>
      <c r="AI763" s="34"/>
      <c r="AJ763" s="33"/>
      <c r="AK763" s="34"/>
      <c r="AL763" s="34"/>
      <c r="AM763" s="34"/>
      <c r="AN763" s="34"/>
      <c r="AO763" s="36"/>
      <c r="AP763" s="36"/>
      <c r="AQ763" s="36"/>
      <c r="AR763" s="36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</row>
    <row r="764" spans="1:58" ht="12.75">
      <c r="A764" s="8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5"/>
      <c r="AD764" s="33"/>
      <c r="AE764" s="33"/>
      <c r="AF764" s="33"/>
      <c r="AG764" s="33"/>
      <c r="AH764" s="33"/>
      <c r="AI764" s="34"/>
      <c r="AJ764" s="33"/>
      <c r="AK764" s="34"/>
      <c r="AL764" s="34"/>
      <c r="AM764" s="34"/>
      <c r="AN764" s="34"/>
      <c r="AO764" s="36"/>
      <c r="AP764" s="36"/>
      <c r="AQ764" s="36"/>
      <c r="AR764" s="36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</row>
    <row r="765" spans="1:58" ht="12.75">
      <c r="A765" s="8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5"/>
      <c r="AD765" s="33"/>
      <c r="AE765" s="33"/>
      <c r="AF765" s="33"/>
      <c r="AG765" s="33"/>
      <c r="AH765" s="33"/>
      <c r="AI765" s="34"/>
      <c r="AJ765" s="33"/>
      <c r="AK765" s="34"/>
      <c r="AL765" s="34"/>
      <c r="AM765" s="34"/>
      <c r="AN765" s="34"/>
      <c r="AO765" s="36"/>
      <c r="AP765" s="36"/>
      <c r="AQ765" s="36"/>
      <c r="AR765" s="36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</row>
    <row r="766" spans="1:58" ht="12.75">
      <c r="A766" s="8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5"/>
      <c r="AD766" s="33"/>
      <c r="AE766" s="33"/>
      <c r="AF766" s="33"/>
      <c r="AG766" s="33"/>
      <c r="AH766" s="33"/>
      <c r="AI766" s="34"/>
      <c r="AJ766" s="33"/>
      <c r="AK766" s="34"/>
      <c r="AL766" s="34"/>
      <c r="AM766" s="34"/>
      <c r="AN766" s="34"/>
      <c r="AO766" s="36"/>
      <c r="AP766" s="36"/>
      <c r="AQ766" s="36"/>
      <c r="AR766" s="36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</row>
    <row r="767" spans="1:58" ht="12.75">
      <c r="A767" s="8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5"/>
      <c r="AD767" s="33"/>
      <c r="AE767" s="33"/>
      <c r="AF767" s="33"/>
      <c r="AG767" s="33"/>
      <c r="AH767" s="33"/>
      <c r="AI767" s="34"/>
      <c r="AJ767" s="33"/>
      <c r="AK767" s="34"/>
      <c r="AL767" s="34"/>
      <c r="AM767" s="34"/>
      <c r="AN767" s="34"/>
      <c r="AO767" s="36"/>
      <c r="AP767" s="36"/>
      <c r="AQ767" s="36"/>
      <c r="AR767" s="36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</row>
    <row r="768" spans="1:58" ht="12.75">
      <c r="A768" s="8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5"/>
      <c r="AD768" s="33"/>
      <c r="AE768" s="33"/>
      <c r="AF768" s="33"/>
      <c r="AG768" s="33"/>
      <c r="AH768" s="33"/>
      <c r="AI768" s="34"/>
      <c r="AJ768" s="33"/>
      <c r="AK768" s="34"/>
      <c r="AL768" s="34"/>
      <c r="AM768" s="34"/>
      <c r="AN768" s="34"/>
      <c r="AO768" s="36"/>
      <c r="AP768" s="36"/>
      <c r="AQ768" s="36"/>
      <c r="AR768" s="36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</row>
    <row r="769" spans="1:58" ht="12.75">
      <c r="A769" s="8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5"/>
      <c r="AD769" s="33"/>
      <c r="AE769" s="33"/>
      <c r="AF769" s="33"/>
      <c r="AG769" s="33"/>
      <c r="AH769" s="33"/>
      <c r="AI769" s="34"/>
      <c r="AJ769" s="33"/>
      <c r="AK769" s="34"/>
      <c r="AL769" s="34"/>
      <c r="AM769" s="34"/>
      <c r="AN769" s="34"/>
      <c r="AO769" s="36"/>
      <c r="AP769" s="36"/>
      <c r="AQ769" s="36"/>
      <c r="AR769" s="36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</row>
    <row r="770" spans="1:58" ht="12.75">
      <c r="A770" s="8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5"/>
      <c r="AD770" s="33"/>
      <c r="AE770" s="33"/>
      <c r="AF770" s="33"/>
      <c r="AG770" s="33"/>
      <c r="AH770" s="33"/>
      <c r="AI770" s="34"/>
      <c r="AJ770" s="33"/>
      <c r="AK770" s="34"/>
      <c r="AL770" s="34"/>
      <c r="AM770" s="34"/>
      <c r="AN770" s="34"/>
      <c r="AO770" s="36"/>
      <c r="AP770" s="36"/>
      <c r="AQ770" s="36"/>
      <c r="AR770" s="36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</row>
    <row r="771" spans="1:58" ht="12.75">
      <c r="A771" s="8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5"/>
      <c r="AD771" s="33"/>
      <c r="AE771" s="33"/>
      <c r="AF771" s="33"/>
      <c r="AG771" s="33"/>
      <c r="AH771" s="33"/>
      <c r="AI771" s="34"/>
      <c r="AJ771" s="33"/>
      <c r="AK771" s="34"/>
      <c r="AL771" s="34"/>
      <c r="AM771" s="34"/>
      <c r="AN771" s="34"/>
      <c r="AO771" s="36"/>
      <c r="AP771" s="36"/>
      <c r="AQ771" s="36"/>
      <c r="AR771" s="36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</row>
    <row r="772" spans="1:58" ht="12.75">
      <c r="A772" s="8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5"/>
      <c r="AD772" s="33"/>
      <c r="AE772" s="33"/>
      <c r="AF772" s="33"/>
      <c r="AG772" s="33"/>
      <c r="AH772" s="33"/>
      <c r="AI772" s="34"/>
      <c r="AJ772" s="33"/>
      <c r="AK772" s="34"/>
      <c r="AL772" s="34"/>
      <c r="AM772" s="34"/>
      <c r="AN772" s="34"/>
      <c r="AO772" s="36"/>
      <c r="AP772" s="36"/>
      <c r="AQ772" s="36"/>
      <c r="AR772" s="36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</row>
    <row r="773" spans="1:58" ht="12.75">
      <c r="A773" s="8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5"/>
      <c r="AD773" s="33"/>
      <c r="AE773" s="33"/>
      <c r="AF773" s="33"/>
      <c r="AG773" s="33"/>
      <c r="AH773" s="33"/>
      <c r="AI773" s="34"/>
      <c r="AJ773" s="33"/>
      <c r="AK773" s="34"/>
      <c r="AL773" s="34"/>
      <c r="AM773" s="34"/>
      <c r="AN773" s="34"/>
      <c r="AO773" s="36"/>
      <c r="AP773" s="36"/>
      <c r="AQ773" s="36"/>
      <c r="AR773" s="36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</row>
    <row r="774" spans="1:58" ht="12.75">
      <c r="A774" s="8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5"/>
      <c r="AD774" s="33"/>
      <c r="AE774" s="33"/>
      <c r="AF774" s="33"/>
      <c r="AG774" s="33"/>
      <c r="AH774" s="33"/>
      <c r="AI774" s="34"/>
      <c r="AJ774" s="33"/>
      <c r="AK774" s="34"/>
      <c r="AL774" s="34"/>
      <c r="AM774" s="34"/>
      <c r="AN774" s="34"/>
      <c r="AO774" s="36"/>
      <c r="AP774" s="36"/>
      <c r="AQ774" s="36"/>
      <c r="AR774" s="36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</row>
    <row r="775" spans="1:58" ht="12.75">
      <c r="A775" s="8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5"/>
      <c r="AD775" s="33"/>
      <c r="AE775" s="33"/>
      <c r="AF775" s="33"/>
      <c r="AG775" s="33"/>
      <c r="AH775" s="33"/>
      <c r="AI775" s="34"/>
      <c r="AJ775" s="33"/>
      <c r="AK775" s="34"/>
      <c r="AL775" s="34"/>
      <c r="AM775" s="34"/>
      <c r="AN775" s="34"/>
      <c r="AO775" s="36"/>
      <c r="AP775" s="36"/>
      <c r="AQ775" s="36"/>
      <c r="AR775" s="36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</row>
    <row r="776" spans="1:58" ht="12.75">
      <c r="A776" s="8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5"/>
      <c r="AD776" s="33"/>
      <c r="AE776" s="33"/>
      <c r="AF776" s="33"/>
      <c r="AG776" s="33"/>
      <c r="AH776" s="33"/>
      <c r="AI776" s="34"/>
      <c r="AJ776" s="33"/>
      <c r="AK776" s="34"/>
      <c r="AL776" s="34"/>
      <c r="AM776" s="34"/>
      <c r="AN776" s="34"/>
      <c r="AO776" s="36"/>
      <c r="AP776" s="36"/>
      <c r="AQ776" s="36"/>
      <c r="AR776" s="36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</row>
    <row r="777" spans="1:58" ht="12.75">
      <c r="A777" s="8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5"/>
      <c r="AD777" s="33"/>
      <c r="AE777" s="33"/>
      <c r="AF777" s="33"/>
      <c r="AG777" s="33"/>
      <c r="AH777" s="33"/>
      <c r="AI777" s="34"/>
      <c r="AJ777" s="33"/>
      <c r="AK777" s="34"/>
      <c r="AL777" s="34"/>
      <c r="AM777" s="34"/>
      <c r="AN777" s="34"/>
      <c r="AO777" s="36"/>
      <c r="AP777" s="36"/>
      <c r="AQ777" s="36"/>
      <c r="AR777" s="36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</row>
    <row r="778" spans="1:58" ht="12.75">
      <c r="A778" s="8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5"/>
      <c r="AD778" s="33"/>
      <c r="AE778" s="33"/>
      <c r="AF778" s="33"/>
      <c r="AG778" s="33"/>
      <c r="AH778" s="33"/>
      <c r="AI778" s="34"/>
      <c r="AJ778" s="33"/>
      <c r="AK778" s="34"/>
      <c r="AL778" s="34"/>
      <c r="AM778" s="34"/>
      <c r="AN778" s="34"/>
      <c r="AO778" s="36"/>
      <c r="AP778" s="36"/>
      <c r="AQ778" s="36"/>
      <c r="AR778" s="36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</row>
    <row r="779" spans="1:58" ht="12.75">
      <c r="A779" s="8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5"/>
      <c r="AD779" s="33"/>
      <c r="AE779" s="33"/>
      <c r="AF779" s="33"/>
      <c r="AG779" s="33"/>
      <c r="AH779" s="33"/>
      <c r="AI779" s="34"/>
      <c r="AJ779" s="33"/>
      <c r="AK779" s="34"/>
      <c r="AL779" s="34"/>
      <c r="AM779" s="34"/>
      <c r="AN779" s="34"/>
      <c r="AO779" s="36"/>
      <c r="AP779" s="36"/>
      <c r="AQ779" s="36"/>
      <c r="AR779" s="36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</row>
    <row r="780" spans="1:58" ht="12.75">
      <c r="A780" s="8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5"/>
      <c r="AD780" s="33"/>
      <c r="AE780" s="33"/>
      <c r="AF780" s="33"/>
      <c r="AG780" s="33"/>
      <c r="AH780" s="33"/>
      <c r="AI780" s="34"/>
      <c r="AJ780" s="33"/>
      <c r="AK780" s="34"/>
      <c r="AL780" s="34"/>
      <c r="AM780" s="34"/>
      <c r="AN780" s="34"/>
      <c r="AO780" s="36"/>
      <c r="AP780" s="36"/>
      <c r="AQ780" s="36"/>
      <c r="AR780" s="36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</row>
    <row r="781" spans="1:58" ht="12.75">
      <c r="A781" s="8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5"/>
      <c r="AD781" s="33"/>
      <c r="AE781" s="33"/>
      <c r="AF781" s="33"/>
      <c r="AG781" s="33"/>
      <c r="AH781" s="33"/>
      <c r="AI781" s="34"/>
      <c r="AJ781" s="33"/>
      <c r="AK781" s="34"/>
      <c r="AL781" s="34"/>
      <c r="AM781" s="34"/>
      <c r="AN781" s="34"/>
      <c r="AO781" s="36"/>
      <c r="AP781" s="36"/>
      <c r="AQ781" s="36"/>
      <c r="AR781" s="36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</row>
    <row r="782" spans="1:58" ht="12.75">
      <c r="A782" s="8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5"/>
      <c r="AD782" s="33"/>
      <c r="AE782" s="33"/>
      <c r="AF782" s="33"/>
      <c r="AG782" s="33"/>
      <c r="AH782" s="33"/>
      <c r="AI782" s="34"/>
      <c r="AJ782" s="33"/>
      <c r="AK782" s="34"/>
      <c r="AL782" s="34"/>
      <c r="AM782" s="34"/>
      <c r="AN782" s="34"/>
      <c r="AO782" s="36"/>
      <c r="AP782" s="36"/>
      <c r="AQ782" s="36"/>
      <c r="AR782" s="36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</row>
    <row r="783" spans="1:58" ht="12.75">
      <c r="A783" s="8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5"/>
      <c r="AD783" s="33"/>
      <c r="AE783" s="33"/>
      <c r="AF783" s="33"/>
      <c r="AG783" s="33"/>
      <c r="AH783" s="33"/>
      <c r="AI783" s="34"/>
      <c r="AJ783" s="33"/>
      <c r="AK783" s="34"/>
      <c r="AL783" s="34"/>
      <c r="AM783" s="34"/>
      <c r="AN783" s="34"/>
      <c r="AO783" s="36"/>
      <c r="AP783" s="36"/>
      <c r="AQ783" s="36"/>
      <c r="AR783" s="36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</row>
    <row r="784" spans="1:58" ht="12.75">
      <c r="A784" s="8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5"/>
      <c r="AD784" s="33"/>
      <c r="AE784" s="33"/>
      <c r="AF784" s="33"/>
      <c r="AG784" s="33"/>
      <c r="AH784" s="33"/>
      <c r="AI784" s="34"/>
      <c r="AJ784" s="33"/>
      <c r="AK784" s="34"/>
      <c r="AL784" s="34"/>
      <c r="AM784" s="34"/>
      <c r="AN784" s="34"/>
      <c r="AO784" s="36"/>
      <c r="AP784" s="36"/>
      <c r="AQ784" s="36"/>
      <c r="AR784" s="36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</row>
    <row r="785" spans="1:58" ht="12.75">
      <c r="A785" s="8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5"/>
      <c r="AD785" s="33"/>
      <c r="AE785" s="33"/>
      <c r="AF785" s="33"/>
      <c r="AG785" s="33"/>
      <c r="AH785" s="33"/>
      <c r="AI785" s="34"/>
      <c r="AJ785" s="33"/>
      <c r="AK785" s="34"/>
      <c r="AL785" s="34"/>
      <c r="AM785" s="34"/>
      <c r="AN785" s="34"/>
      <c r="AO785" s="36"/>
      <c r="AP785" s="36"/>
      <c r="AQ785" s="36"/>
      <c r="AR785" s="36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</row>
    <row r="786" spans="1:58" ht="12.75">
      <c r="A786" s="8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5"/>
      <c r="AD786" s="33"/>
      <c r="AE786" s="33"/>
      <c r="AF786" s="33"/>
      <c r="AG786" s="33"/>
      <c r="AH786" s="33"/>
      <c r="AI786" s="34"/>
      <c r="AJ786" s="33"/>
      <c r="AK786" s="34"/>
      <c r="AL786" s="34"/>
      <c r="AM786" s="34"/>
      <c r="AN786" s="34"/>
      <c r="AO786" s="36"/>
      <c r="AP786" s="36"/>
      <c r="AQ786" s="36"/>
      <c r="AR786" s="36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</row>
    <row r="787" spans="1:58" ht="12.75">
      <c r="A787" s="8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5"/>
      <c r="AD787" s="33"/>
      <c r="AE787" s="33"/>
      <c r="AF787" s="33"/>
      <c r="AG787" s="33"/>
      <c r="AH787" s="33"/>
      <c r="AI787" s="34"/>
      <c r="AJ787" s="33"/>
      <c r="AK787" s="34"/>
      <c r="AL787" s="34"/>
      <c r="AM787" s="34"/>
      <c r="AN787" s="34"/>
      <c r="AO787" s="36"/>
      <c r="AP787" s="36"/>
      <c r="AQ787" s="36"/>
      <c r="AR787" s="36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</row>
    <row r="788" spans="1:58" ht="12.75">
      <c r="A788" s="8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5"/>
      <c r="AD788" s="33"/>
      <c r="AE788" s="33"/>
      <c r="AF788" s="33"/>
      <c r="AG788" s="33"/>
      <c r="AH788" s="33"/>
      <c r="AI788" s="34"/>
      <c r="AJ788" s="33"/>
      <c r="AK788" s="34"/>
      <c r="AL788" s="34"/>
      <c r="AM788" s="34"/>
      <c r="AN788" s="34"/>
      <c r="AO788" s="36"/>
      <c r="AP788" s="36"/>
      <c r="AQ788" s="36"/>
      <c r="AR788" s="36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</row>
    <row r="789" spans="1:58" ht="12.75">
      <c r="A789" s="8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5"/>
      <c r="AD789" s="33"/>
      <c r="AE789" s="33"/>
      <c r="AF789" s="33"/>
      <c r="AG789" s="33"/>
      <c r="AH789" s="33"/>
      <c r="AI789" s="34"/>
      <c r="AJ789" s="33"/>
      <c r="AK789" s="34"/>
      <c r="AL789" s="34"/>
      <c r="AM789" s="34"/>
      <c r="AN789" s="34"/>
      <c r="AO789" s="36"/>
      <c r="AP789" s="36"/>
      <c r="AQ789" s="36"/>
      <c r="AR789" s="36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</row>
    <row r="790" spans="1:58" ht="12.75">
      <c r="A790" s="8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5"/>
      <c r="AD790" s="33"/>
      <c r="AE790" s="33"/>
      <c r="AF790" s="33"/>
      <c r="AG790" s="33"/>
      <c r="AH790" s="33"/>
      <c r="AI790" s="34"/>
      <c r="AJ790" s="33"/>
      <c r="AK790" s="34"/>
      <c r="AL790" s="34"/>
      <c r="AM790" s="34"/>
      <c r="AN790" s="34"/>
      <c r="AO790" s="36"/>
      <c r="AP790" s="36"/>
      <c r="AQ790" s="36"/>
      <c r="AR790" s="36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</row>
    <row r="791" spans="1:58" ht="12.75">
      <c r="A791" s="8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5"/>
      <c r="AD791" s="33"/>
      <c r="AE791" s="33"/>
      <c r="AF791" s="33"/>
      <c r="AG791" s="33"/>
      <c r="AH791" s="33"/>
      <c r="AI791" s="34"/>
      <c r="AJ791" s="33"/>
      <c r="AK791" s="34"/>
      <c r="AL791" s="34"/>
      <c r="AM791" s="34"/>
      <c r="AN791" s="34"/>
      <c r="AO791" s="36"/>
      <c r="AP791" s="36"/>
      <c r="AQ791" s="36"/>
      <c r="AR791" s="36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</row>
    <row r="792" spans="1:58" ht="12.75">
      <c r="A792" s="8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5"/>
      <c r="AD792" s="33"/>
      <c r="AE792" s="33"/>
      <c r="AF792" s="33"/>
      <c r="AG792" s="33"/>
      <c r="AH792" s="33"/>
      <c r="AI792" s="34"/>
      <c r="AJ792" s="33"/>
      <c r="AK792" s="34"/>
      <c r="AL792" s="34"/>
      <c r="AM792" s="34"/>
      <c r="AN792" s="34"/>
      <c r="AO792" s="36"/>
      <c r="AP792" s="36"/>
      <c r="AQ792" s="36"/>
      <c r="AR792" s="36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</row>
    <row r="793" spans="1:58" ht="12.75">
      <c r="A793" s="8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5"/>
      <c r="AD793" s="33"/>
      <c r="AE793" s="33"/>
      <c r="AF793" s="33"/>
      <c r="AG793" s="33"/>
      <c r="AH793" s="33"/>
      <c r="AI793" s="34"/>
      <c r="AJ793" s="33"/>
      <c r="AK793" s="34"/>
      <c r="AL793" s="34"/>
      <c r="AM793" s="34"/>
      <c r="AN793" s="34"/>
      <c r="AO793" s="36"/>
      <c r="AP793" s="36"/>
      <c r="AQ793" s="36"/>
      <c r="AR793" s="36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</row>
    <row r="794" spans="1:58" ht="12.75">
      <c r="A794" s="8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5"/>
      <c r="AD794" s="33"/>
      <c r="AE794" s="33"/>
      <c r="AF794" s="33"/>
      <c r="AG794" s="33"/>
      <c r="AH794" s="33"/>
      <c r="AI794" s="34"/>
      <c r="AJ794" s="33"/>
      <c r="AK794" s="34"/>
      <c r="AL794" s="34"/>
      <c r="AM794" s="34"/>
      <c r="AN794" s="34"/>
      <c r="AO794" s="36"/>
      <c r="AP794" s="36"/>
      <c r="AQ794" s="36"/>
      <c r="AR794" s="36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</row>
    <row r="795" spans="1:58" ht="12.75">
      <c r="A795" s="8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5"/>
      <c r="AD795" s="33"/>
      <c r="AE795" s="33"/>
      <c r="AF795" s="33"/>
      <c r="AG795" s="33"/>
      <c r="AH795" s="33"/>
      <c r="AI795" s="34"/>
      <c r="AJ795" s="33"/>
      <c r="AK795" s="34"/>
      <c r="AL795" s="34"/>
      <c r="AM795" s="34"/>
      <c r="AN795" s="34"/>
      <c r="AO795" s="36"/>
      <c r="AP795" s="36"/>
      <c r="AQ795" s="36"/>
      <c r="AR795" s="36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</row>
    <row r="796" spans="1:58" ht="12.75">
      <c r="A796" s="8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5"/>
      <c r="AD796" s="33"/>
      <c r="AE796" s="33"/>
      <c r="AF796" s="33"/>
      <c r="AG796" s="33"/>
      <c r="AH796" s="33"/>
      <c r="AI796" s="34"/>
      <c r="AJ796" s="33"/>
      <c r="AK796" s="34"/>
      <c r="AL796" s="34"/>
      <c r="AM796" s="34"/>
      <c r="AN796" s="34"/>
      <c r="AO796" s="36"/>
      <c r="AP796" s="36"/>
      <c r="AQ796" s="36"/>
      <c r="AR796" s="36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</row>
    <row r="797" spans="1:58" ht="12.75">
      <c r="A797" s="8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5"/>
      <c r="AD797" s="33"/>
      <c r="AE797" s="33"/>
      <c r="AF797" s="33"/>
      <c r="AG797" s="33"/>
      <c r="AH797" s="33"/>
      <c r="AI797" s="34"/>
      <c r="AJ797" s="33"/>
      <c r="AK797" s="34"/>
      <c r="AL797" s="34"/>
      <c r="AM797" s="34"/>
      <c r="AN797" s="34"/>
      <c r="AO797" s="36"/>
      <c r="AP797" s="36"/>
      <c r="AQ797" s="36"/>
      <c r="AR797" s="36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</row>
    <row r="798" spans="1:58" ht="12.75">
      <c r="A798" s="8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5"/>
      <c r="AD798" s="33"/>
      <c r="AE798" s="33"/>
      <c r="AF798" s="33"/>
      <c r="AG798" s="33"/>
      <c r="AH798" s="33"/>
      <c r="AI798" s="34"/>
      <c r="AJ798" s="33"/>
      <c r="AK798" s="34"/>
      <c r="AL798" s="34"/>
      <c r="AM798" s="34"/>
      <c r="AN798" s="34"/>
      <c r="AO798" s="36"/>
      <c r="AP798" s="36"/>
      <c r="AQ798" s="36"/>
      <c r="AR798" s="36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</row>
    <row r="799" spans="1:58" ht="12.75">
      <c r="A799" s="8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5"/>
      <c r="AD799" s="33"/>
      <c r="AE799" s="33"/>
      <c r="AF799" s="33"/>
      <c r="AG799" s="33"/>
      <c r="AH799" s="33"/>
      <c r="AI799" s="34"/>
      <c r="AJ799" s="33"/>
      <c r="AK799" s="34"/>
      <c r="AL799" s="34"/>
      <c r="AM799" s="34"/>
      <c r="AN799" s="34"/>
      <c r="AO799" s="36"/>
      <c r="AP799" s="36"/>
      <c r="AQ799" s="36"/>
      <c r="AR799" s="36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</row>
    <row r="800" spans="1:58" ht="12.75">
      <c r="A800" s="8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5"/>
      <c r="AD800" s="33"/>
      <c r="AE800" s="33"/>
      <c r="AF800" s="33"/>
      <c r="AG800" s="33"/>
      <c r="AH800" s="33"/>
      <c r="AI800" s="34"/>
      <c r="AJ800" s="33"/>
      <c r="AK800" s="34"/>
      <c r="AL800" s="34"/>
      <c r="AM800" s="34"/>
      <c r="AN800" s="34"/>
      <c r="AO800" s="36"/>
      <c r="AP800" s="36"/>
      <c r="AQ800" s="36"/>
      <c r="AR800" s="36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</row>
    <row r="801" spans="1:58" ht="12.75">
      <c r="A801" s="8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5"/>
      <c r="AD801" s="33"/>
      <c r="AE801" s="33"/>
      <c r="AF801" s="33"/>
      <c r="AG801" s="33"/>
      <c r="AH801" s="33"/>
      <c r="AI801" s="34"/>
      <c r="AJ801" s="33"/>
      <c r="AK801" s="34"/>
      <c r="AL801" s="34"/>
      <c r="AM801" s="34"/>
      <c r="AN801" s="34"/>
      <c r="AO801" s="36"/>
      <c r="AP801" s="36"/>
      <c r="AQ801" s="36"/>
      <c r="AR801" s="36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</row>
    <row r="802" spans="1:58" ht="12.75">
      <c r="A802" s="8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5"/>
      <c r="AD802" s="33"/>
      <c r="AE802" s="33"/>
      <c r="AF802" s="33"/>
      <c r="AG802" s="33"/>
      <c r="AH802" s="33"/>
      <c r="AI802" s="34"/>
      <c r="AJ802" s="33"/>
      <c r="AK802" s="34"/>
      <c r="AL802" s="34"/>
      <c r="AM802" s="34"/>
      <c r="AN802" s="34"/>
      <c r="AO802" s="36"/>
      <c r="AP802" s="36"/>
      <c r="AQ802" s="36"/>
      <c r="AR802" s="36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</row>
    <row r="803" spans="1:58" ht="12.75">
      <c r="A803" s="8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5"/>
      <c r="AD803" s="33"/>
      <c r="AE803" s="33"/>
      <c r="AF803" s="33"/>
      <c r="AG803" s="33"/>
      <c r="AH803" s="33"/>
      <c r="AI803" s="34"/>
      <c r="AJ803" s="33"/>
      <c r="AK803" s="34"/>
      <c r="AL803" s="34"/>
      <c r="AM803" s="34"/>
      <c r="AN803" s="34"/>
      <c r="AO803" s="36"/>
      <c r="AP803" s="36"/>
      <c r="AQ803" s="36"/>
      <c r="AR803" s="36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</row>
    <row r="804" spans="1:58" ht="12.75">
      <c r="A804" s="8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5"/>
      <c r="AD804" s="33"/>
      <c r="AE804" s="33"/>
      <c r="AF804" s="33"/>
      <c r="AG804" s="33"/>
      <c r="AH804" s="33"/>
      <c r="AI804" s="34"/>
      <c r="AJ804" s="33"/>
      <c r="AK804" s="34"/>
      <c r="AL804" s="34"/>
      <c r="AM804" s="34"/>
      <c r="AN804" s="34"/>
      <c r="AO804" s="36"/>
      <c r="AP804" s="36"/>
      <c r="AQ804" s="36"/>
      <c r="AR804" s="36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</row>
    <row r="805" spans="1:58" ht="12.75">
      <c r="A805" s="8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5"/>
      <c r="AD805" s="33"/>
      <c r="AE805" s="33"/>
      <c r="AF805" s="33"/>
      <c r="AG805" s="33"/>
      <c r="AH805" s="33"/>
      <c r="AI805" s="34"/>
      <c r="AJ805" s="33"/>
      <c r="AK805" s="34"/>
      <c r="AL805" s="34"/>
      <c r="AM805" s="34"/>
      <c r="AN805" s="34"/>
      <c r="AO805" s="36"/>
      <c r="AP805" s="36"/>
      <c r="AQ805" s="36"/>
      <c r="AR805" s="36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</row>
    <row r="806" spans="1:58" ht="12.75">
      <c r="A806" s="8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5"/>
      <c r="AD806" s="33"/>
      <c r="AE806" s="33"/>
      <c r="AF806" s="33"/>
      <c r="AG806" s="33"/>
      <c r="AH806" s="33"/>
      <c r="AI806" s="34"/>
      <c r="AJ806" s="33"/>
      <c r="AK806" s="34"/>
      <c r="AL806" s="34"/>
      <c r="AM806" s="34"/>
      <c r="AN806" s="34"/>
      <c r="AO806" s="36"/>
      <c r="AP806" s="36"/>
      <c r="AQ806" s="36"/>
      <c r="AR806" s="36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</row>
    <row r="807" spans="1:58" ht="12.75">
      <c r="A807" s="8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5"/>
      <c r="AD807" s="33"/>
      <c r="AE807" s="33"/>
      <c r="AF807" s="33"/>
      <c r="AG807" s="33"/>
      <c r="AH807" s="33"/>
      <c r="AI807" s="34"/>
      <c r="AJ807" s="33"/>
      <c r="AK807" s="34"/>
      <c r="AL807" s="34"/>
      <c r="AM807" s="34"/>
      <c r="AN807" s="34"/>
      <c r="AO807" s="36"/>
      <c r="AP807" s="36"/>
      <c r="AQ807" s="36"/>
      <c r="AR807" s="36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</row>
    <row r="808" spans="1:58" ht="12.75">
      <c r="A808" s="8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5"/>
      <c r="AD808" s="33"/>
      <c r="AE808" s="33"/>
      <c r="AF808" s="33"/>
      <c r="AG808" s="33"/>
      <c r="AH808" s="33"/>
      <c r="AI808" s="34"/>
      <c r="AJ808" s="33"/>
      <c r="AK808" s="34"/>
      <c r="AL808" s="34"/>
      <c r="AM808" s="34"/>
      <c r="AN808" s="34"/>
      <c r="AO808" s="36"/>
      <c r="AP808" s="36"/>
      <c r="AQ808" s="36"/>
      <c r="AR808" s="36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</row>
    <row r="809" spans="1:58" ht="12.75">
      <c r="A809" s="8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5"/>
      <c r="AD809" s="33"/>
      <c r="AE809" s="33"/>
      <c r="AF809" s="33"/>
      <c r="AG809" s="33"/>
      <c r="AH809" s="33"/>
      <c r="AI809" s="34"/>
      <c r="AJ809" s="33"/>
      <c r="AK809" s="34"/>
      <c r="AL809" s="34"/>
      <c r="AM809" s="34"/>
      <c r="AN809" s="34"/>
      <c r="AO809" s="36"/>
      <c r="AP809" s="36"/>
      <c r="AQ809" s="36"/>
      <c r="AR809" s="36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</row>
    <row r="810" spans="1:58" ht="12.75">
      <c r="A810" s="8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5"/>
      <c r="AD810" s="33"/>
      <c r="AE810" s="33"/>
      <c r="AF810" s="33"/>
      <c r="AG810" s="33"/>
      <c r="AH810" s="33"/>
      <c r="AI810" s="34"/>
      <c r="AJ810" s="33"/>
      <c r="AK810" s="34"/>
      <c r="AL810" s="34"/>
      <c r="AM810" s="34"/>
      <c r="AN810" s="34"/>
      <c r="AO810" s="36"/>
      <c r="AP810" s="36"/>
      <c r="AQ810" s="36"/>
      <c r="AR810" s="36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</row>
    <row r="811" spans="1:58" ht="12.75">
      <c r="A811" s="8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5"/>
      <c r="AD811" s="33"/>
      <c r="AE811" s="33"/>
      <c r="AF811" s="33"/>
      <c r="AG811" s="33"/>
      <c r="AH811" s="33"/>
      <c r="AI811" s="34"/>
      <c r="AJ811" s="33"/>
      <c r="AK811" s="34"/>
      <c r="AL811" s="34"/>
      <c r="AM811" s="34"/>
      <c r="AN811" s="34"/>
      <c r="AO811" s="36"/>
      <c r="AP811" s="36"/>
      <c r="AQ811" s="36"/>
      <c r="AR811" s="36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</row>
    <row r="812" spans="1:58" ht="12.75">
      <c r="A812" s="8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5"/>
      <c r="AD812" s="33"/>
      <c r="AE812" s="33"/>
      <c r="AF812" s="33"/>
      <c r="AG812" s="33"/>
      <c r="AH812" s="33"/>
      <c r="AI812" s="34"/>
      <c r="AJ812" s="33"/>
      <c r="AK812" s="34"/>
      <c r="AL812" s="34"/>
      <c r="AM812" s="34"/>
      <c r="AN812" s="34"/>
      <c r="AO812" s="36"/>
      <c r="AP812" s="36"/>
      <c r="AQ812" s="36"/>
      <c r="AR812" s="36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</row>
    <row r="813" spans="1:58" ht="12.75">
      <c r="A813" s="8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5"/>
      <c r="AD813" s="33"/>
      <c r="AE813" s="33"/>
      <c r="AF813" s="33"/>
      <c r="AG813" s="33"/>
      <c r="AH813" s="33"/>
      <c r="AI813" s="34"/>
      <c r="AJ813" s="33"/>
      <c r="AK813" s="34"/>
      <c r="AL813" s="34"/>
      <c r="AM813" s="34"/>
      <c r="AN813" s="34"/>
      <c r="AO813" s="36"/>
      <c r="AP813" s="36"/>
      <c r="AQ813" s="36"/>
      <c r="AR813" s="36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</row>
    <row r="814" spans="1:58" ht="12.75">
      <c r="A814" s="8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5"/>
      <c r="AD814" s="33"/>
      <c r="AE814" s="33"/>
      <c r="AF814" s="33"/>
      <c r="AG814" s="33"/>
      <c r="AH814" s="33"/>
      <c r="AI814" s="34"/>
      <c r="AJ814" s="33"/>
      <c r="AK814" s="34"/>
      <c r="AL814" s="34"/>
      <c r="AM814" s="34"/>
      <c r="AN814" s="34"/>
      <c r="AO814" s="36"/>
      <c r="AP814" s="36"/>
      <c r="AQ814" s="36"/>
      <c r="AR814" s="36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</row>
    <row r="815" spans="1:58" ht="12.75">
      <c r="A815" s="8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5"/>
      <c r="AD815" s="33"/>
      <c r="AE815" s="33"/>
      <c r="AF815" s="33"/>
      <c r="AG815" s="33"/>
      <c r="AH815" s="33"/>
      <c r="AI815" s="34"/>
      <c r="AJ815" s="33"/>
      <c r="AK815" s="34"/>
      <c r="AL815" s="34"/>
      <c r="AM815" s="34"/>
      <c r="AN815" s="34"/>
      <c r="AO815" s="36"/>
      <c r="AP815" s="36"/>
      <c r="AQ815" s="36"/>
      <c r="AR815" s="36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</row>
    <row r="816" spans="1:58" ht="12.75">
      <c r="A816" s="8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5"/>
      <c r="AD816" s="33"/>
      <c r="AE816" s="33"/>
      <c r="AF816" s="33"/>
      <c r="AG816" s="33"/>
      <c r="AH816" s="33"/>
      <c r="AI816" s="34"/>
      <c r="AJ816" s="33"/>
      <c r="AK816" s="34"/>
      <c r="AL816" s="34"/>
      <c r="AM816" s="34"/>
      <c r="AN816" s="34"/>
      <c r="AO816" s="36"/>
      <c r="AP816" s="36"/>
      <c r="AQ816" s="36"/>
      <c r="AR816" s="36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</row>
    <row r="817" spans="1:58" ht="12.75">
      <c r="A817" s="8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5"/>
      <c r="AD817" s="33"/>
      <c r="AE817" s="33"/>
      <c r="AF817" s="33"/>
      <c r="AG817" s="33"/>
      <c r="AH817" s="33"/>
      <c r="AI817" s="34"/>
      <c r="AJ817" s="33"/>
      <c r="AK817" s="34"/>
      <c r="AL817" s="34"/>
      <c r="AM817" s="34"/>
      <c r="AN817" s="34"/>
      <c r="AO817" s="36"/>
      <c r="AP817" s="36"/>
      <c r="AQ817" s="36"/>
      <c r="AR817" s="36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</row>
    <row r="818" spans="1:58" ht="12.75">
      <c r="A818" s="8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5"/>
      <c r="AD818" s="33"/>
      <c r="AE818" s="33"/>
      <c r="AF818" s="33"/>
      <c r="AG818" s="33"/>
      <c r="AH818" s="33"/>
      <c r="AI818" s="34"/>
      <c r="AJ818" s="33"/>
      <c r="AK818" s="34"/>
      <c r="AL818" s="34"/>
      <c r="AM818" s="34"/>
      <c r="AN818" s="34"/>
      <c r="AO818" s="36"/>
      <c r="AP818" s="36"/>
      <c r="AQ818" s="36"/>
      <c r="AR818" s="36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</row>
    <row r="819" spans="1:58" ht="12.75">
      <c r="A819" s="8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5"/>
      <c r="AD819" s="33"/>
      <c r="AE819" s="33"/>
      <c r="AF819" s="33"/>
      <c r="AG819" s="33"/>
      <c r="AH819" s="33"/>
      <c r="AI819" s="34"/>
      <c r="AJ819" s="33"/>
      <c r="AK819" s="34"/>
      <c r="AL819" s="34"/>
      <c r="AM819" s="34"/>
      <c r="AN819" s="34"/>
      <c r="AO819" s="36"/>
      <c r="AP819" s="36"/>
      <c r="AQ819" s="36"/>
      <c r="AR819" s="36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</row>
    <row r="820" spans="1:58" ht="12.75">
      <c r="A820" s="8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5"/>
      <c r="AD820" s="33"/>
      <c r="AE820" s="33"/>
      <c r="AF820" s="33"/>
      <c r="AG820" s="33"/>
      <c r="AH820" s="33"/>
      <c r="AI820" s="34"/>
      <c r="AJ820" s="33"/>
      <c r="AK820" s="34"/>
      <c r="AL820" s="34"/>
      <c r="AM820" s="34"/>
      <c r="AN820" s="34"/>
      <c r="AO820" s="36"/>
      <c r="AP820" s="36"/>
      <c r="AQ820" s="36"/>
      <c r="AR820" s="36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</row>
    <row r="821" spans="1:58" ht="12.75">
      <c r="A821" s="8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5"/>
      <c r="AD821" s="33"/>
      <c r="AE821" s="33"/>
      <c r="AF821" s="33"/>
      <c r="AG821" s="33"/>
      <c r="AH821" s="33"/>
      <c r="AI821" s="34"/>
      <c r="AJ821" s="33"/>
      <c r="AK821" s="34"/>
      <c r="AL821" s="34"/>
      <c r="AM821" s="34"/>
      <c r="AN821" s="34"/>
      <c r="AO821" s="36"/>
      <c r="AP821" s="36"/>
      <c r="AQ821" s="36"/>
      <c r="AR821" s="36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</row>
    <row r="822" spans="1:58" ht="12.75">
      <c r="A822" s="8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5"/>
      <c r="AD822" s="33"/>
      <c r="AE822" s="33"/>
      <c r="AF822" s="33"/>
      <c r="AG822" s="33"/>
      <c r="AH822" s="33"/>
      <c r="AI822" s="34"/>
      <c r="AJ822" s="33"/>
      <c r="AK822" s="34"/>
      <c r="AL822" s="34"/>
      <c r="AM822" s="34"/>
      <c r="AN822" s="34"/>
      <c r="AO822" s="36"/>
      <c r="AP822" s="36"/>
      <c r="AQ822" s="36"/>
      <c r="AR822" s="36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</row>
    <row r="823" spans="1:58" ht="12.75">
      <c r="A823" s="8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5"/>
      <c r="AD823" s="33"/>
      <c r="AE823" s="33"/>
      <c r="AF823" s="33"/>
      <c r="AG823" s="33"/>
      <c r="AH823" s="33"/>
      <c r="AI823" s="34"/>
      <c r="AJ823" s="33"/>
      <c r="AK823" s="34"/>
      <c r="AL823" s="34"/>
      <c r="AM823" s="34"/>
      <c r="AN823" s="34"/>
      <c r="AO823" s="36"/>
      <c r="AP823" s="36"/>
      <c r="AQ823" s="36"/>
      <c r="AR823" s="36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</row>
    <row r="824" spans="1:58" ht="12.75">
      <c r="A824" s="8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5"/>
      <c r="AD824" s="33"/>
      <c r="AE824" s="33"/>
      <c r="AF824" s="33"/>
      <c r="AG824" s="33"/>
      <c r="AH824" s="33"/>
      <c r="AI824" s="34"/>
      <c r="AJ824" s="33"/>
      <c r="AK824" s="34"/>
      <c r="AL824" s="34"/>
      <c r="AM824" s="34"/>
      <c r="AN824" s="34"/>
      <c r="AO824" s="36"/>
      <c r="AP824" s="36"/>
      <c r="AQ824" s="36"/>
      <c r="AR824" s="36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</row>
    <row r="825" spans="1:58" ht="12.75">
      <c r="A825" s="8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5"/>
      <c r="AD825" s="33"/>
      <c r="AE825" s="33"/>
      <c r="AF825" s="33"/>
      <c r="AG825" s="33"/>
      <c r="AH825" s="33"/>
      <c r="AI825" s="34"/>
      <c r="AJ825" s="33"/>
      <c r="AK825" s="34"/>
      <c r="AL825" s="34"/>
      <c r="AM825" s="34"/>
      <c r="AN825" s="34"/>
      <c r="AO825" s="36"/>
      <c r="AP825" s="36"/>
      <c r="AQ825" s="36"/>
      <c r="AR825" s="36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</row>
    <row r="826" spans="1:58" ht="12.75">
      <c r="A826" s="8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5"/>
      <c r="AD826" s="33"/>
      <c r="AE826" s="33"/>
      <c r="AF826" s="33"/>
      <c r="AG826" s="33"/>
      <c r="AH826" s="33"/>
      <c r="AI826" s="34"/>
      <c r="AJ826" s="33"/>
      <c r="AK826" s="34"/>
      <c r="AL826" s="34"/>
      <c r="AM826" s="34"/>
      <c r="AN826" s="34"/>
      <c r="AO826" s="36"/>
      <c r="AP826" s="36"/>
      <c r="AQ826" s="36"/>
      <c r="AR826" s="36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</row>
    <row r="827" spans="1:58" ht="12.75">
      <c r="A827" s="8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5"/>
      <c r="AD827" s="33"/>
      <c r="AE827" s="33"/>
      <c r="AF827" s="33"/>
      <c r="AG827" s="33"/>
      <c r="AH827" s="33"/>
      <c r="AI827" s="34"/>
      <c r="AJ827" s="33"/>
      <c r="AK827" s="34"/>
      <c r="AL827" s="34"/>
      <c r="AM827" s="34"/>
      <c r="AN827" s="34"/>
      <c r="AO827" s="36"/>
      <c r="AP827" s="36"/>
      <c r="AQ827" s="36"/>
      <c r="AR827" s="36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</row>
    <row r="828" spans="1:58" ht="12.75">
      <c r="A828" s="8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5"/>
      <c r="AD828" s="33"/>
      <c r="AE828" s="33"/>
      <c r="AF828" s="33"/>
      <c r="AG828" s="33"/>
      <c r="AH828" s="33"/>
      <c r="AI828" s="34"/>
      <c r="AJ828" s="33"/>
      <c r="AK828" s="34"/>
      <c r="AL828" s="34"/>
      <c r="AM828" s="34"/>
      <c r="AN828" s="34"/>
      <c r="AO828" s="36"/>
      <c r="AP828" s="36"/>
      <c r="AQ828" s="36"/>
      <c r="AR828" s="36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</row>
    <row r="829" spans="1:58" ht="12.75">
      <c r="A829" s="8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5"/>
      <c r="AD829" s="33"/>
      <c r="AE829" s="33"/>
      <c r="AF829" s="33"/>
      <c r="AG829" s="33"/>
      <c r="AH829" s="33"/>
      <c r="AI829" s="34"/>
      <c r="AJ829" s="33"/>
      <c r="AK829" s="34"/>
      <c r="AL829" s="34"/>
      <c r="AM829" s="34"/>
      <c r="AN829" s="34"/>
      <c r="AO829" s="36"/>
      <c r="AP829" s="36"/>
      <c r="AQ829" s="36"/>
      <c r="AR829" s="36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</row>
    <row r="830" spans="1:58" ht="12.75">
      <c r="A830" s="8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5"/>
      <c r="AD830" s="33"/>
      <c r="AE830" s="33"/>
      <c r="AF830" s="33"/>
      <c r="AG830" s="33"/>
      <c r="AH830" s="33"/>
      <c r="AI830" s="34"/>
      <c r="AJ830" s="33"/>
      <c r="AK830" s="34"/>
      <c r="AL830" s="34"/>
      <c r="AM830" s="34"/>
      <c r="AN830" s="34"/>
      <c r="AO830" s="36"/>
      <c r="AP830" s="36"/>
      <c r="AQ830" s="36"/>
      <c r="AR830" s="36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</row>
    <row r="831" spans="1:58" ht="12.75">
      <c r="A831" s="8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5"/>
      <c r="AD831" s="33"/>
      <c r="AE831" s="33"/>
      <c r="AF831" s="33"/>
      <c r="AG831" s="33"/>
      <c r="AH831" s="33"/>
      <c r="AI831" s="34"/>
      <c r="AJ831" s="33"/>
      <c r="AK831" s="34"/>
      <c r="AL831" s="34"/>
      <c r="AM831" s="34"/>
      <c r="AN831" s="34"/>
      <c r="AO831" s="36"/>
      <c r="AP831" s="36"/>
      <c r="AQ831" s="36"/>
      <c r="AR831" s="36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</row>
    <row r="832" spans="1:58" ht="12.75">
      <c r="A832" s="8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5"/>
      <c r="AD832" s="33"/>
      <c r="AE832" s="33"/>
      <c r="AF832" s="33"/>
      <c r="AG832" s="33"/>
      <c r="AH832" s="33"/>
      <c r="AI832" s="34"/>
      <c r="AJ832" s="33"/>
      <c r="AK832" s="34"/>
      <c r="AL832" s="34"/>
      <c r="AM832" s="34"/>
      <c r="AN832" s="34"/>
      <c r="AO832" s="36"/>
      <c r="AP832" s="36"/>
      <c r="AQ832" s="36"/>
      <c r="AR832" s="36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</row>
    <row r="833" spans="1:58" ht="12.75">
      <c r="A833" s="8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5"/>
      <c r="AD833" s="33"/>
      <c r="AE833" s="33"/>
      <c r="AF833" s="33"/>
      <c r="AG833" s="33"/>
      <c r="AH833" s="33"/>
      <c r="AI833" s="34"/>
      <c r="AJ833" s="33"/>
      <c r="AK833" s="34"/>
      <c r="AL833" s="34"/>
      <c r="AM833" s="34"/>
      <c r="AN833" s="34"/>
      <c r="AO833" s="36"/>
      <c r="AP833" s="36"/>
      <c r="AQ833" s="36"/>
      <c r="AR833" s="36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</row>
    <row r="834" spans="1:58" ht="12.75">
      <c r="A834" s="8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5"/>
      <c r="AD834" s="33"/>
      <c r="AE834" s="33"/>
      <c r="AF834" s="33"/>
      <c r="AG834" s="33"/>
      <c r="AH834" s="33"/>
      <c r="AI834" s="34"/>
      <c r="AJ834" s="33"/>
      <c r="AK834" s="34"/>
      <c r="AL834" s="34"/>
      <c r="AM834" s="34"/>
      <c r="AN834" s="34"/>
      <c r="AO834" s="36"/>
      <c r="AP834" s="36"/>
      <c r="AQ834" s="36"/>
      <c r="AR834" s="36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</row>
    <row r="835" spans="1:58" ht="12.75">
      <c r="A835" s="8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5"/>
      <c r="AD835" s="33"/>
      <c r="AE835" s="33"/>
      <c r="AF835" s="33"/>
      <c r="AG835" s="33"/>
      <c r="AH835" s="33"/>
      <c r="AI835" s="34"/>
      <c r="AJ835" s="33"/>
      <c r="AK835" s="34"/>
      <c r="AL835" s="34"/>
      <c r="AM835" s="34"/>
      <c r="AN835" s="34"/>
      <c r="AO835" s="36"/>
      <c r="AP835" s="36"/>
      <c r="AQ835" s="36"/>
      <c r="AR835" s="36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</row>
    <row r="836" spans="1:58" ht="12.75">
      <c r="A836" s="8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5"/>
      <c r="AD836" s="33"/>
      <c r="AE836" s="33"/>
      <c r="AF836" s="33"/>
      <c r="AG836" s="33"/>
      <c r="AH836" s="33"/>
      <c r="AI836" s="34"/>
      <c r="AJ836" s="33"/>
      <c r="AK836" s="34"/>
      <c r="AL836" s="34"/>
      <c r="AM836" s="34"/>
      <c r="AN836" s="34"/>
      <c r="AO836" s="36"/>
      <c r="AP836" s="36"/>
      <c r="AQ836" s="36"/>
      <c r="AR836" s="36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</row>
    <row r="837" spans="1:58" ht="12.75">
      <c r="A837" s="8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5"/>
      <c r="AD837" s="33"/>
      <c r="AE837" s="33"/>
      <c r="AF837" s="33"/>
      <c r="AG837" s="33"/>
      <c r="AH837" s="33"/>
      <c r="AI837" s="34"/>
      <c r="AJ837" s="33"/>
      <c r="AK837" s="34"/>
      <c r="AL837" s="34"/>
      <c r="AM837" s="34"/>
      <c r="AN837" s="34"/>
      <c r="AO837" s="36"/>
      <c r="AP837" s="36"/>
      <c r="AQ837" s="36"/>
      <c r="AR837" s="36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</row>
    <row r="838" spans="1:58" ht="12.75">
      <c r="A838" s="8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5"/>
      <c r="AD838" s="33"/>
      <c r="AE838" s="33"/>
      <c r="AF838" s="33"/>
      <c r="AG838" s="33"/>
      <c r="AH838" s="33"/>
      <c r="AI838" s="34"/>
      <c r="AJ838" s="33"/>
      <c r="AK838" s="34"/>
      <c r="AL838" s="34"/>
      <c r="AM838" s="34"/>
      <c r="AN838" s="34"/>
      <c r="AO838" s="36"/>
      <c r="AP838" s="36"/>
      <c r="AQ838" s="36"/>
      <c r="AR838" s="36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</row>
    <row r="839" spans="1:58" ht="12.75">
      <c r="A839" s="8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5"/>
      <c r="AD839" s="33"/>
      <c r="AE839" s="33"/>
      <c r="AF839" s="33"/>
      <c r="AG839" s="33"/>
      <c r="AH839" s="33"/>
      <c r="AI839" s="34"/>
      <c r="AJ839" s="33"/>
      <c r="AK839" s="34"/>
      <c r="AL839" s="34"/>
      <c r="AM839" s="34"/>
      <c r="AN839" s="34"/>
      <c r="AO839" s="36"/>
      <c r="AP839" s="36"/>
      <c r="AQ839" s="36"/>
      <c r="AR839" s="36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</row>
    <row r="840" spans="1:58" ht="12.75">
      <c r="A840" s="8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5"/>
      <c r="AD840" s="33"/>
      <c r="AE840" s="33"/>
      <c r="AF840" s="33"/>
      <c r="AG840" s="33"/>
      <c r="AH840" s="33"/>
      <c r="AI840" s="34"/>
      <c r="AJ840" s="33"/>
      <c r="AK840" s="34"/>
      <c r="AL840" s="34"/>
      <c r="AM840" s="34"/>
      <c r="AN840" s="34"/>
      <c r="AO840" s="36"/>
      <c r="AP840" s="36"/>
      <c r="AQ840" s="36"/>
      <c r="AR840" s="36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</row>
    <row r="841" spans="1:58" ht="12.75">
      <c r="A841" s="8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5"/>
      <c r="AD841" s="33"/>
      <c r="AE841" s="33"/>
      <c r="AF841" s="33"/>
      <c r="AG841" s="33"/>
      <c r="AH841" s="33"/>
      <c r="AI841" s="34"/>
      <c r="AJ841" s="33"/>
      <c r="AK841" s="34"/>
      <c r="AL841" s="34"/>
      <c r="AM841" s="34"/>
      <c r="AN841" s="34"/>
      <c r="AO841" s="36"/>
      <c r="AP841" s="36"/>
      <c r="AQ841" s="36"/>
      <c r="AR841" s="36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</row>
    <row r="842" spans="1:58" ht="12.75">
      <c r="A842" s="8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5"/>
      <c r="AD842" s="33"/>
      <c r="AE842" s="33"/>
      <c r="AF842" s="33"/>
      <c r="AG842" s="33"/>
      <c r="AH842" s="33"/>
      <c r="AI842" s="34"/>
      <c r="AJ842" s="33"/>
      <c r="AK842" s="34"/>
      <c r="AL842" s="34"/>
      <c r="AM842" s="34"/>
      <c r="AN842" s="34"/>
      <c r="AO842" s="36"/>
      <c r="AP842" s="36"/>
      <c r="AQ842" s="36"/>
      <c r="AR842" s="36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</row>
    <row r="843" spans="1:58" ht="12.75">
      <c r="A843" s="8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5"/>
      <c r="AD843" s="33"/>
      <c r="AE843" s="33"/>
      <c r="AF843" s="33"/>
      <c r="AG843" s="33"/>
      <c r="AH843" s="33"/>
      <c r="AI843" s="34"/>
      <c r="AJ843" s="33"/>
      <c r="AK843" s="34"/>
      <c r="AL843" s="34"/>
      <c r="AM843" s="34"/>
      <c r="AN843" s="34"/>
      <c r="AO843" s="36"/>
      <c r="AP843" s="36"/>
      <c r="AQ843" s="36"/>
      <c r="AR843" s="36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</row>
    <row r="844" spans="1:58" ht="12.75">
      <c r="A844" s="8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5"/>
      <c r="AD844" s="33"/>
      <c r="AE844" s="33"/>
      <c r="AF844" s="33"/>
      <c r="AG844" s="33"/>
      <c r="AH844" s="33"/>
      <c r="AI844" s="34"/>
      <c r="AJ844" s="33"/>
      <c r="AK844" s="34"/>
      <c r="AL844" s="34"/>
      <c r="AM844" s="34"/>
      <c r="AN844" s="34"/>
      <c r="AO844" s="36"/>
      <c r="AP844" s="36"/>
      <c r="AQ844" s="36"/>
      <c r="AR844" s="36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</row>
    <row r="845" spans="1:58" ht="12.75">
      <c r="A845" s="8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5"/>
      <c r="AD845" s="33"/>
      <c r="AE845" s="33"/>
      <c r="AF845" s="33"/>
      <c r="AG845" s="33"/>
      <c r="AH845" s="33"/>
      <c r="AI845" s="34"/>
      <c r="AJ845" s="33"/>
      <c r="AK845" s="34"/>
      <c r="AL845" s="34"/>
      <c r="AM845" s="34"/>
      <c r="AN845" s="34"/>
      <c r="AO845" s="36"/>
      <c r="AP845" s="36"/>
      <c r="AQ845" s="36"/>
      <c r="AR845" s="36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</row>
    <row r="846" spans="1:58" ht="12.75">
      <c r="A846" s="8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5"/>
      <c r="AD846" s="33"/>
      <c r="AE846" s="33"/>
      <c r="AF846" s="33"/>
      <c r="AG846" s="33"/>
      <c r="AH846" s="33"/>
      <c r="AI846" s="34"/>
      <c r="AJ846" s="33"/>
      <c r="AK846" s="34"/>
      <c r="AL846" s="34"/>
      <c r="AM846" s="34"/>
      <c r="AN846" s="34"/>
      <c r="AO846" s="36"/>
      <c r="AP846" s="36"/>
      <c r="AQ846" s="36"/>
      <c r="AR846" s="36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</row>
    <row r="847" spans="1:58" ht="12.75">
      <c r="A847" s="8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5"/>
      <c r="AD847" s="33"/>
      <c r="AE847" s="33"/>
      <c r="AF847" s="33"/>
      <c r="AG847" s="33"/>
      <c r="AH847" s="33"/>
      <c r="AI847" s="34"/>
      <c r="AJ847" s="33"/>
      <c r="AK847" s="34"/>
      <c r="AL847" s="34"/>
      <c r="AM847" s="34"/>
      <c r="AN847" s="34"/>
      <c r="AO847" s="36"/>
      <c r="AP847" s="36"/>
      <c r="AQ847" s="36"/>
      <c r="AR847" s="36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</row>
    <row r="848" spans="1:58" ht="12.75">
      <c r="A848" s="8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5"/>
      <c r="AD848" s="33"/>
      <c r="AE848" s="33"/>
      <c r="AF848" s="33"/>
      <c r="AG848" s="33"/>
      <c r="AH848" s="33"/>
      <c r="AI848" s="34"/>
      <c r="AJ848" s="33"/>
      <c r="AK848" s="34"/>
      <c r="AL848" s="34"/>
      <c r="AM848" s="34"/>
      <c r="AN848" s="34"/>
      <c r="AO848" s="36"/>
      <c r="AP848" s="36"/>
      <c r="AQ848" s="36"/>
      <c r="AR848" s="36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</row>
    <row r="849" spans="1:58" ht="12.75">
      <c r="A849" s="8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5"/>
      <c r="AD849" s="33"/>
      <c r="AE849" s="33"/>
      <c r="AF849" s="33"/>
      <c r="AG849" s="33"/>
      <c r="AH849" s="33"/>
      <c r="AI849" s="34"/>
      <c r="AJ849" s="33"/>
      <c r="AK849" s="34"/>
      <c r="AL849" s="34"/>
      <c r="AM849" s="34"/>
      <c r="AN849" s="34"/>
      <c r="AO849" s="36"/>
      <c r="AP849" s="36"/>
      <c r="AQ849" s="36"/>
      <c r="AR849" s="36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</row>
    <row r="850" spans="1:58" ht="12.75">
      <c r="A850" s="8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5"/>
      <c r="AD850" s="33"/>
      <c r="AE850" s="33"/>
      <c r="AF850" s="33"/>
      <c r="AG850" s="33"/>
      <c r="AH850" s="33"/>
      <c r="AI850" s="34"/>
      <c r="AJ850" s="33"/>
      <c r="AK850" s="34"/>
      <c r="AL850" s="34"/>
      <c r="AM850" s="34"/>
      <c r="AN850" s="34"/>
      <c r="AO850" s="36"/>
      <c r="AP850" s="36"/>
      <c r="AQ850" s="36"/>
      <c r="AR850" s="36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</row>
    <row r="851" spans="1:58" ht="12.75">
      <c r="A851" s="8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5"/>
      <c r="AD851" s="33"/>
      <c r="AE851" s="33"/>
      <c r="AF851" s="33"/>
      <c r="AG851" s="33"/>
      <c r="AH851" s="33"/>
      <c r="AI851" s="34"/>
      <c r="AJ851" s="33"/>
      <c r="AK851" s="34"/>
      <c r="AL851" s="34"/>
      <c r="AM851" s="34"/>
      <c r="AN851" s="34"/>
      <c r="AO851" s="36"/>
      <c r="AP851" s="36"/>
      <c r="AQ851" s="36"/>
      <c r="AR851" s="36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</row>
    <row r="852" spans="1:58" ht="12.75">
      <c r="A852" s="8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5"/>
      <c r="AD852" s="33"/>
      <c r="AE852" s="33"/>
      <c r="AF852" s="33"/>
      <c r="AG852" s="33"/>
      <c r="AH852" s="33"/>
      <c r="AI852" s="34"/>
      <c r="AJ852" s="33"/>
      <c r="AK852" s="34"/>
      <c r="AL852" s="34"/>
      <c r="AM852" s="34"/>
      <c r="AN852" s="34"/>
      <c r="AO852" s="36"/>
      <c r="AP852" s="36"/>
      <c r="AQ852" s="36"/>
      <c r="AR852" s="36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</row>
    <row r="853" spans="1:58" ht="12.75">
      <c r="A853" s="8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5"/>
      <c r="AD853" s="33"/>
      <c r="AE853" s="33"/>
      <c r="AF853" s="33"/>
      <c r="AG853" s="33"/>
      <c r="AH853" s="33"/>
      <c r="AI853" s="34"/>
      <c r="AJ853" s="33"/>
      <c r="AK853" s="34"/>
      <c r="AL853" s="34"/>
      <c r="AM853" s="34"/>
      <c r="AN853" s="34"/>
      <c r="AO853" s="36"/>
      <c r="AP853" s="36"/>
      <c r="AQ853" s="36"/>
      <c r="AR853" s="36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</row>
    <row r="854" spans="1:58" ht="12.75">
      <c r="A854" s="8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5"/>
      <c r="AD854" s="33"/>
      <c r="AE854" s="33"/>
      <c r="AF854" s="33"/>
      <c r="AG854" s="33"/>
      <c r="AH854" s="33"/>
      <c r="AI854" s="34"/>
      <c r="AJ854" s="33"/>
      <c r="AK854" s="34"/>
      <c r="AL854" s="34"/>
      <c r="AM854" s="34"/>
      <c r="AN854" s="34"/>
      <c r="AO854" s="36"/>
      <c r="AP854" s="36"/>
      <c r="AQ854" s="36"/>
      <c r="AR854" s="36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</row>
    <row r="855" spans="1:58" ht="12.75">
      <c r="A855" s="8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5"/>
      <c r="AD855" s="33"/>
      <c r="AE855" s="33"/>
      <c r="AF855" s="33"/>
      <c r="AG855" s="33"/>
      <c r="AH855" s="33"/>
      <c r="AI855" s="34"/>
      <c r="AJ855" s="33"/>
      <c r="AK855" s="34"/>
      <c r="AL855" s="34"/>
      <c r="AM855" s="34"/>
      <c r="AN855" s="34"/>
      <c r="AO855" s="36"/>
      <c r="AP855" s="36"/>
      <c r="AQ855" s="36"/>
      <c r="AR855" s="36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</row>
    <row r="856" spans="1:58" ht="12.75">
      <c r="A856" s="8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5"/>
      <c r="AD856" s="33"/>
      <c r="AE856" s="33"/>
      <c r="AF856" s="33"/>
      <c r="AG856" s="33"/>
      <c r="AH856" s="33"/>
      <c r="AI856" s="34"/>
      <c r="AJ856" s="33"/>
      <c r="AK856" s="34"/>
      <c r="AL856" s="34"/>
      <c r="AM856" s="34"/>
      <c r="AN856" s="34"/>
      <c r="AO856" s="36"/>
      <c r="AP856" s="36"/>
      <c r="AQ856" s="36"/>
      <c r="AR856" s="36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</row>
    <row r="857" spans="1:58" ht="12.75">
      <c r="A857" s="8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5"/>
      <c r="AD857" s="33"/>
      <c r="AE857" s="33"/>
      <c r="AF857" s="33"/>
      <c r="AG857" s="33"/>
      <c r="AH857" s="33"/>
      <c r="AI857" s="34"/>
      <c r="AJ857" s="33"/>
      <c r="AK857" s="34"/>
      <c r="AL857" s="34"/>
      <c r="AM857" s="34"/>
      <c r="AN857" s="34"/>
      <c r="AO857" s="36"/>
      <c r="AP857" s="36"/>
      <c r="AQ857" s="36"/>
      <c r="AR857" s="36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</row>
    <row r="858" spans="1:58" ht="12.75">
      <c r="A858" s="8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5"/>
      <c r="AD858" s="33"/>
      <c r="AE858" s="33"/>
      <c r="AF858" s="33"/>
      <c r="AG858" s="33"/>
      <c r="AH858" s="33"/>
      <c r="AI858" s="34"/>
      <c r="AJ858" s="33"/>
      <c r="AK858" s="34"/>
      <c r="AL858" s="34"/>
      <c r="AM858" s="34"/>
      <c r="AN858" s="34"/>
      <c r="AO858" s="36"/>
      <c r="AP858" s="36"/>
      <c r="AQ858" s="36"/>
      <c r="AR858" s="36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</row>
    <row r="859" spans="1:58" ht="12.75">
      <c r="A859" s="8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5"/>
      <c r="AD859" s="33"/>
      <c r="AE859" s="33"/>
      <c r="AF859" s="33"/>
      <c r="AG859" s="33"/>
      <c r="AH859" s="33"/>
      <c r="AI859" s="34"/>
      <c r="AJ859" s="33"/>
      <c r="AK859" s="34"/>
      <c r="AL859" s="34"/>
      <c r="AM859" s="34"/>
      <c r="AN859" s="34"/>
      <c r="AO859" s="36"/>
      <c r="AP859" s="36"/>
      <c r="AQ859" s="36"/>
      <c r="AR859" s="36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</row>
    <row r="860" spans="1:58" ht="12.75">
      <c r="A860" s="8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5"/>
      <c r="AD860" s="33"/>
      <c r="AE860" s="33"/>
      <c r="AF860" s="33"/>
      <c r="AG860" s="33"/>
      <c r="AH860" s="33"/>
      <c r="AI860" s="34"/>
      <c r="AJ860" s="33"/>
      <c r="AK860" s="34"/>
      <c r="AL860" s="34"/>
      <c r="AM860" s="34"/>
      <c r="AN860" s="34"/>
      <c r="AO860" s="36"/>
      <c r="AP860" s="36"/>
      <c r="AQ860" s="36"/>
      <c r="AR860" s="36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</row>
    <row r="861" spans="1:58" ht="12.75">
      <c r="A861" s="8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5"/>
      <c r="AD861" s="33"/>
      <c r="AE861" s="33"/>
      <c r="AF861" s="33"/>
      <c r="AG861" s="33"/>
      <c r="AH861" s="33"/>
      <c r="AI861" s="34"/>
      <c r="AJ861" s="33"/>
      <c r="AK861" s="34"/>
      <c r="AL861" s="34"/>
      <c r="AM861" s="34"/>
      <c r="AN861" s="34"/>
      <c r="AO861" s="36"/>
      <c r="AP861" s="36"/>
      <c r="AQ861" s="36"/>
      <c r="AR861" s="36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</row>
    <row r="862" spans="1:58" ht="12.75">
      <c r="A862" s="8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5"/>
      <c r="AD862" s="33"/>
      <c r="AE862" s="33"/>
      <c r="AF862" s="33"/>
      <c r="AG862" s="33"/>
      <c r="AH862" s="33"/>
      <c r="AI862" s="34"/>
      <c r="AJ862" s="33"/>
      <c r="AK862" s="34"/>
      <c r="AL862" s="34"/>
      <c r="AM862" s="34"/>
      <c r="AN862" s="34"/>
      <c r="AO862" s="36"/>
      <c r="AP862" s="36"/>
      <c r="AQ862" s="36"/>
      <c r="AR862" s="36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</row>
    <row r="863" spans="1:58" ht="12.75">
      <c r="A863" s="8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5"/>
      <c r="AD863" s="33"/>
      <c r="AE863" s="33"/>
      <c r="AF863" s="33"/>
      <c r="AG863" s="33"/>
      <c r="AH863" s="33"/>
      <c r="AI863" s="34"/>
      <c r="AJ863" s="33"/>
      <c r="AK863" s="34"/>
      <c r="AL863" s="34"/>
      <c r="AM863" s="34"/>
      <c r="AN863" s="34"/>
      <c r="AO863" s="36"/>
      <c r="AP863" s="36"/>
      <c r="AQ863" s="36"/>
      <c r="AR863" s="36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</row>
    <row r="864" spans="1:58" ht="12.75">
      <c r="A864" s="8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5"/>
      <c r="AD864" s="33"/>
      <c r="AE864" s="33"/>
      <c r="AF864" s="33"/>
      <c r="AG864" s="33"/>
      <c r="AH864" s="33"/>
      <c r="AI864" s="34"/>
      <c r="AJ864" s="33"/>
      <c r="AK864" s="34"/>
      <c r="AL864" s="34"/>
      <c r="AM864" s="34"/>
      <c r="AN864" s="34"/>
      <c r="AO864" s="36"/>
      <c r="AP864" s="36"/>
      <c r="AQ864" s="36"/>
      <c r="AR864" s="36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</row>
    <row r="865" spans="1:58" ht="12.75">
      <c r="A865" s="8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5"/>
      <c r="AD865" s="33"/>
      <c r="AE865" s="33"/>
      <c r="AF865" s="33"/>
      <c r="AG865" s="33"/>
      <c r="AH865" s="33"/>
      <c r="AI865" s="34"/>
      <c r="AJ865" s="33"/>
      <c r="AK865" s="34"/>
      <c r="AL865" s="34"/>
      <c r="AM865" s="34"/>
      <c r="AN865" s="34"/>
      <c r="AO865" s="36"/>
      <c r="AP865" s="36"/>
      <c r="AQ865" s="36"/>
      <c r="AR865" s="36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</row>
    <row r="866" spans="1:58" ht="12.75">
      <c r="A866" s="8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5"/>
      <c r="AD866" s="33"/>
      <c r="AE866" s="33"/>
      <c r="AF866" s="33"/>
      <c r="AG866" s="33"/>
      <c r="AH866" s="33"/>
      <c r="AI866" s="34"/>
      <c r="AJ866" s="33"/>
      <c r="AK866" s="34"/>
      <c r="AL866" s="34"/>
      <c r="AM866" s="34"/>
      <c r="AN866" s="34"/>
      <c r="AO866" s="36"/>
      <c r="AP866" s="36"/>
      <c r="AQ866" s="36"/>
      <c r="AR866" s="36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</row>
    <row r="867" spans="1:58" ht="12.75">
      <c r="A867" s="8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5"/>
      <c r="AD867" s="33"/>
      <c r="AE867" s="33"/>
      <c r="AF867" s="33"/>
      <c r="AG867" s="33"/>
      <c r="AH867" s="33"/>
      <c r="AI867" s="34"/>
      <c r="AJ867" s="33"/>
      <c r="AK867" s="34"/>
      <c r="AL867" s="34"/>
      <c r="AM867" s="34"/>
      <c r="AN867" s="34"/>
      <c r="AO867" s="36"/>
      <c r="AP867" s="36"/>
      <c r="AQ867" s="36"/>
      <c r="AR867" s="36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</row>
    <row r="868" spans="1:58" ht="12.75">
      <c r="A868" s="8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5"/>
      <c r="AD868" s="33"/>
      <c r="AE868" s="33"/>
      <c r="AF868" s="33"/>
      <c r="AG868" s="33"/>
      <c r="AH868" s="33"/>
      <c r="AI868" s="34"/>
      <c r="AJ868" s="33"/>
      <c r="AK868" s="34"/>
      <c r="AL868" s="34"/>
      <c r="AM868" s="34"/>
      <c r="AN868" s="34"/>
      <c r="AO868" s="36"/>
      <c r="AP868" s="36"/>
      <c r="AQ868" s="36"/>
      <c r="AR868" s="36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</row>
    <row r="869" spans="1:58" ht="12.75">
      <c r="A869" s="8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5"/>
      <c r="AD869" s="33"/>
      <c r="AE869" s="33"/>
      <c r="AF869" s="33"/>
      <c r="AG869" s="33"/>
      <c r="AH869" s="33"/>
      <c r="AI869" s="34"/>
      <c r="AJ869" s="33"/>
      <c r="AK869" s="34"/>
      <c r="AL869" s="34"/>
      <c r="AM869" s="34"/>
      <c r="AN869" s="34"/>
      <c r="AO869" s="36"/>
      <c r="AP869" s="36"/>
      <c r="AQ869" s="36"/>
      <c r="AR869" s="36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</row>
    <row r="870" spans="1:58" ht="12.75">
      <c r="A870" s="8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5"/>
      <c r="AD870" s="33"/>
      <c r="AE870" s="33"/>
      <c r="AF870" s="33"/>
      <c r="AG870" s="33"/>
      <c r="AH870" s="33"/>
      <c r="AI870" s="34"/>
      <c r="AJ870" s="33"/>
      <c r="AK870" s="34"/>
      <c r="AL870" s="34"/>
      <c r="AM870" s="34"/>
      <c r="AN870" s="34"/>
      <c r="AO870" s="36"/>
      <c r="AP870" s="36"/>
      <c r="AQ870" s="36"/>
      <c r="AR870" s="36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</row>
    <row r="871" spans="1:58" ht="12.75">
      <c r="A871" s="8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5"/>
      <c r="AD871" s="33"/>
      <c r="AE871" s="33"/>
      <c r="AF871" s="33"/>
      <c r="AG871" s="33"/>
      <c r="AH871" s="33"/>
      <c r="AI871" s="34"/>
      <c r="AJ871" s="33"/>
      <c r="AK871" s="34"/>
      <c r="AL871" s="34"/>
      <c r="AM871" s="34"/>
      <c r="AN871" s="34"/>
      <c r="AO871" s="36"/>
      <c r="AP871" s="36"/>
      <c r="AQ871" s="36"/>
      <c r="AR871" s="36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</row>
    <row r="872" spans="1:58" ht="12.75">
      <c r="A872" s="8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5"/>
      <c r="AD872" s="33"/>
      <c r="AE872" s="33"/>
      <c r="AF872" s="33"/>
      <c r="AG872" s="33"/>
      <c r="AH872" s="33"/>
      <c r="AI872" s="34"/>
      <c r="AJ872" s="33"/>
      <c r="AK872" s="34"/>
      <c r="AL872" s="34"/>
      <c r="AM872" s="34"/>
      <c r="AN872" s="34"/>
      <c r="AO872" s="36"/>
      <c r="AP872" s="36"/>
      <c r="AQ872" s="36"/>
      <c r="AR872" s="36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</row>
    <row r="873" spans="1:58" ht="12.75">
      <c r="A873" s="8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5"/>
      <c r="AD873" s="33"/>
      <c r="AE873" s="33"/>
      <c r="AF873" s="33"/>
      <c r="AG873" s="33"/>
      <c r="AH873" s="33"/>
      <c r="AI873" s="34"/>
      <c r="AJ873" s="33"/>
      <c r="AK873" s="34"/>
      <c r="AL873" s="34"/>
      <c r="AM873" s="34"/>
      <c r="AN873" s="34"/>
      <c r="AO873" s="36"/>
      <c r="AP873" s="36"/>
      <c r="AQ873" s="36"/>
      <c r="AR873" s="36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</row>
    <row r="874" spans="1:58" ht="12.75">
      <c r="A874" s="8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5"/>
      <c r="AD874" s="33"/>
      <c r="AE874" s="33"/>
      <c r="AF874" s="33"/>
      <c r="AG874" s="33"/>
      <c r="AH874" s="33"/>
      <c r="AI874" s="34"/>
      <c r="AJ874" s="33"/>
      <c r="AK874" s="34"/>
      <c r="AL874" s="34"/>
      <c r="AM874" s="34"/>
      <c r="AN874" s="34"/>
      <c r="AO874" s="36"/>
      <c r="AP874" s="36"/>
      <c r="AQ874" s="36"/>
      <c r="AR874" s="36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</row>
    <row r="875" spans="1:58" ht="12.75">
      <c r="A875" s="8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5"/>
      <c r="AD875" s="33"/>
      <c r="AE875" s="33"/>
      <c r="AF875" s="33"/>
      <c r="AG875" s="33"/>
      <c r="AH875" s="33"/>
      <c r="AI875" s="34"/>
      <c r="AJ875" s="33"/>
      <c r="AK875" s="34"/>
      <c r="AL875" s="34"/>
      <c r="AM875" s="34"/>
      <c r="AN875" s="34"/>
      <c r="AO875" s="36"/>
      <c r="AP875" s="36"/>
      <c r="AQ875" s="36"/>
      <c r="AR875" s="36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</row>
    <row r="876" spans="1:58" ht="12.75">
      <c r="A876" s="8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5"/>
      <c r="AD876" s="33"/>
      <c r="AE876" s="33"/>
      <c r="AF876" s="33"/>
      <c r="AG876" s="33"/>
      <c r="AH876" s="33"/>
      <c r="AI876" s="34"/>
      <c r="AJ876" s="33"/>
      <c r="AK876" s="34"/>
      <c r="AL876" s="34"/>
      <c r="AM876" s="34"/>
      <c r="AN876" s="34"/>
      <c r="AO876" s="36"/>
      <c r="AP876" s="36"/>
      <c r="AQ876" s="36"/>
      <c r="AR876" s="36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</row>
    <row r="877" spans="1:58" ht="12.75">
      <c r="A877" s="8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5"/>
      <c r="AD877" s="33"/>
      <c r="AE877" s="33"/>
      <c r="AF877" s="33"/>
      <c r="AG877" s="33"/>
      <c r="AH877" s="33"/>
      <c r="AI877" s="34"/>
      <c r="AJ877" s="33"/>
      <c r="AK877" s="34"/>
      <c r="AL877" s="34"/>
      <c r="AM877" s="34"/>
      <c r="AN877" s="34"/>
      <c r="AO877" s="36"/>
      <c r="AP877" s="36"/>
      <c r="AQ877" s="36"/>
      <c r="AR877" s="36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</row>
    <row r="878" spans="1:58" ht="12.75">
      <c r="A878" s="8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5"/>
      <c r="AD878" s="33"/>
      <c r="AE878" s="33"/>
      <c r="AF878" s="33"/>
      <c r="AG878" s="33"/>
      <c r="AH878" s="33"/>
      <c r="AI878" s="34"/>
      <c r="AJ878" s="33"/>
      <c r="AK878" s="34"/>
      <c r="AL878" s="34"/>
      <c r="AM878" s="34"/>
      <c r="AN878" s="34"/>
      <c r="AO878" s="36"/>
      <c r="AP878" s="36"/>
      <c r="AQ878" s="36"/>
      <c r="AR878" s="36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</row>
    <row r="879" spans="1:58" ht="12.75">
      <c r="A879" s="8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5"/>
      <c r="AD879" s="33"/>
      <c r="AE879" s="33"/>
      <c r="AF879" s="33"/>
      <c r="AG879" s="33"/>
      <c r="AH879" s="33"/>
      <c r="AI879" s="34"/>
      <c r="AJ879" s="33"/>
      <c r="AK879" s="34"/>
      <c r="AL879" s="34"/>
      <c r="AM879" s="34"/>
      <c r="AN879" s="34"/>
      <c r="AO879" s="36"/>
      <c r="AP879" s="36"/>
      <c r="AQ879" s="36"/>
      <c r="AR879" s="36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</row>
    <row r="880" spans="1:58" ht="12.75">
      <c r="A880" s="8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5"/>
      <c r="AD880" s="33"/>
      <c r="AE880" s="33"/>
      <c r="AF880" s="33"/>
      <c r="AG880" s="33"/>
      <c r="AH880" s="33"/>
      <c r="AI880" s="34"/>
      <c r="AJ880" s="33"/>
      <c r="AK880" s="34"/>
      <c r="AL880" s="34"/>
      <c r="AM880" s="34"/>
      <c r="AN880" s="34"/>
      <c r="AO880" s="36"/>
      <c r="AP880" s="36"/>
      <c r="AQ880" s="36"/>
      <c r="AR880" s="36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</row>
    <row r="881" spans="1:58" ht="12.75">
      <c r="A881" s="8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5"/>
      <c r="AD881" s="33"/>
      <c r="AE881" s="33"/>
      <c r="AF881" s="33"/>
      <c r="AG881" s="33"/>
      <c r="AH881" s="33"/>
      <c r="AI881" s="34"/>
      <c r="AJ881" s="33"/>
      <c r="AK881" s="34"/>
      <c r="AL881" s="34"/>
      <c r="AM881" s="34"/>
      <c r="AN881" s="34"/>
      <c r="AO881" s="36"/>
      <c r="AP881" s="36"/>
      <c r="AQ881" s="36"/>
      <c r="AR881" s="36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</row>
    <row r="882" spans="1:58" ht="12.75">
      <c r="A882" s="8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5"/>
      <c r="AD882" s="33"/>
      <c r="AE882" s="33"/>
      <c r="AF882" s="33"/>
      <c r="AG882" s="33"/>
      <c r="AH882" s="33"/>
      <c r="AI882" s="34"/>
      <c r="AJ882" s="33"/>
      <c r="AK882" s="34"/>
      <c r="AL882" s="34"/>
      <c r="AM882" s="34"/>
      <c r="AN882" s="34"/>
      <c r="AO882" s="36"/>
      <c r="AP882" s="36"/>
      <c r="AQ882" s="36"/>
      <c r="AR882" s="36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</row>
    <row r="883" spans="1:58" ht="12.75">
      <c r="A883" s="8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5"/>
      <c r="AD883" s="33"/>
      <c r="AE883" s="33"/>
      <c r="AF883" s="33"/>
      <c r="AG883" s="33"/>
      <c r="AH883" s="33"/>
      <c r="AI883" s="34"/>
      <c r="AJ883" s="33"/>
      <c r="AK883" s="34"/>
      <c r="AL883" s="34"/>
      <c r="AM883" s="34"/>
      <c r="AN883" s="34"/>
      <c r="AO883" s="36"/>
      <c r="AP883" s="36"/>
      <c r="AQ883" s="36"/>
      <c r="AR883" s="36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</row>
    <row r="884" spans="1:58" ht="12.75">
      <c r="A884" s="8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5"/>
      <c r="AD884" s="33"/>
      <c r="AE884" s="33"/>
      <c r="AF884" s="33"/>
      <c r="AG884" s="33"/>
      <c r="AH884" s="33"/>
      <c r="AI884" s="34"/>
      <c r="AJ884" s="33"/>
      <c r="AK884" s="34"/>
      <c r="AL884" s="34"/>
      <c r="AM884" s="34"/>
      <c r="AN884" s="34"/>
      <c r="AO884" s="36"/>
      <c r="AP884" s="36"/>
      <c r="AQ884" s="36"/>
      <c r="AR884" s="36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</row>
    <row r="885" spans="1:58" ht="12.75">
      <c r="A885" s="8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5"/>
      <c r="AD885" s="33"/>
      <c r="AE885" s="33"/>
      <c r="AF885" s="33"/>
      <c r="AG885" s="33"/>
      <c r="AH885" s="33"/>
      <c r="AI885" s="34"/>
      <c r="AJ885" s="33"/>
      <c r="AK885" s="34"/>
      <c r="AL885" s="34"/>
      <c r="AM885" s="34"/>
      <c r="AN885" s="34"/>
      <c r="AO885" s="36"/>
      <c r="AP885" s="36"/>
      <c r="AQ885" s="36"/>
      <c r="AR885" s="36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</row>
    <row r="886" spans="1:58" ht="12.75">
      <c r="A886" s="8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5"/>
      <c r="AD886" s="33"/>
      <c r="AE886" s="33"/>
      <c r="AF886" s="33"/>
      <c r="AG886" s="33"/>
      <c r="AH886" s="33"/>
      <c r="AI886" s="34"/>
      <c r="AJ886" s="33"/>
      <c r="AK886" s="34"/>
      <c r="AL886" s="34"/>
      <c r="AM886" s="34"/>
      <c r="AN886" s="34"/>
      <c r="AO886" s="36"/>
      <c r="AP886" s="36"/>
      <c r="AQ886" s="36"/>
      <c r="AR886" s="36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</row>
    <row r="887" spans="1:58" ht="12.75">
      <c r="A887" s="8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5"/>
      <c r="AD887" s="33"/>
      <c r="AE887" s="33"/>
      <c r="AF887" s="33"/>
      <c r="AG887" s="33"/>
      <c r="AH887" s="33"/>
      <c r="AI887" s="34"/>
      <c r="AJ887" s="33"/>
      <c r="AK887" s="34"/>
      <c r="AL887" s="34"/>
      <c r="AM887" s="34"/>
      <c r="AN887" s="34"/>
      <c r="AO887" s="36"/>
      <c r="AP887" s="36"/>
      <c r="AQ887" s="36"/>
      <c r="AR887" s="36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</row>
    <row r="888" spans="1:58" ht="12.75">
      <c r="A888" s="8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5"/>
      <c r="AD888" s="33"/>
      <c r="AE888" s="33"/>
      <c r="AF888" s="33"/>
      <c r="AG888" s="33"/>
      <c r="AH888" s="33"/>
      <c r="AI888" s="34"/>
      <c r="AJ888" s="33"/>
      <c r="AK888" s="34"/>
      <c r="AL888" s="34"/>
      <c r="AM888" s="34"/>
      <c r="AN888" s="34"/>
      <c r="AO888" s="36"/>
      <c r="AP888" s="36"/>
      <c r="AQ888" s="36"/>
      <c r="AR888" s="36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</row>
    <row r="889" spans="1:58" ht="12.75">
      <c r="A889" s="8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5"/>
      <c r="AD889" s="33"/>
      <c r="AE889" s="33"/>
      <c r="AF889" s="33"/>
      <c r="AG889" s="33"/>
      <c r="AH889" s="33"/>
      <c r="AI889" s="34"/>
      <c r="AJ889" s="33"/>
      <c r="AK889" s="34"/>
      <c r="AL889" s="34"/>
      <c r="AM889" s="34"/>
      <c r="AN889" s="34"/>
      <c r="AO889" s="36"/>
      <c r="AP889" s="36"/>
      <c r="AQ889" s="36"/>
      <c r="AR889" s="36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</row>
    <row r="890" spans="1:58" ht="12.75">
      <c r="A890" s="8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5"/>
      <c r="AD890" s="33"/>
      <c r="AE890" s="33"/>
      <c r="AF890" s="33"/>
      <c r="AG890" s="33"/>
      <c r="AH890" s="33"/>
      <c r="AI890" s="34"/>
      <c r="AJ890" s="33"/>
      <c r="AK890" s="34"/>
      <c r="AL890" s="34"/>
      <c r="AM890" s="34"/>
      <c r="AN890" s="34"/>
      <c r="AO890" s="36"/>
      <c r="AP890" s="36"/>
      <c r="AQ890" s="36"/>
      <c r="AR890" s="36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</row>
    <row r="891" spans="1:58" ht="12.75">
      <c r="A891" s="8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5"/>
      <c r="AD891" s="33"/>
      <c r="AE891" s="33"/>
      <c r="AF891" s="33"/>
      <c r="AG891" s="33"/>
      <c r="AH891" s="33"/>
      <c r="AI891" s="34"/>
      <c r="AJ891" s="33"/>
      <c r="AK891" s="34"/>
      <c r="AL891" s="34"/>
      <c r="AM891" s="34"/>
      <c r="AN891" s="34"/>
      <c r="AO891" s="36"/>
      <c r="AP891" s="36"/>
      <c r="AQ891" s="36"/>
      <c r="AR891" s="36"/>
      <c r="AS891" s="33"/>
      <c r="AT891" s="33"/>
      <c r="AU891" s="33"/>
      <c r="AV891" s="33"/>
      <c r="AW891" s="33"/>
      <c r="AX891" s="33"/>
      <c r="AY891" s="33"/>
      <c r="AZ891" s="33"/>
      <c r="BA891" s="33"/>
      <c r="BB891" s="33"/>
      <c r="BC891" s="33"/>
      <c r="BD891" s="33"/>
      <c r="BE891" s="33"/>
      <c r="BF891" s="33"/>
    </row>
    <row r="892" spans="1:58" ht="12.75">
      <c r="A892" s="8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5"/>
      <c r="AD892" s="33"/>
      <c r="AE892" s="33"/>
      <c r="AF892" s="33"/>
      <c r="AG892" s="33"/>
      <c r="AH892" s="33"/>
      <c r="AI892" s="34"/>
      <c r="AJ892" s="33"/>
      <c r="AK892" s="34"/>
      <c r="AL892" s="34"/>
      <c r="AM892" s="34"/>
      <c r="AN892" s="34"/>
      <c r="AO892" s="36"/>
      <c r="AP892" s="36"/>
      <c r="AQ892" s="36"/>
      <c r="AR892" s="36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</row>
    <row r="893" spans="1:58" ht="12.75">
      <c r="A893" s="8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5"/>
      <c r="AD893" s="33"/>
      <c r="AE893" s="33"/>
      <c r="AF893" s="33"/>
      <c r="AG893" s="33"/>
      <c r="AH893" s="33"/>
      <c r="AI893" s="34"/>
      <c r="AJ893" s="33"/>
      <c r="AK893" s="34"/>
      <c r="AL893" s="34"/>
      <c r="AM893" s="34"/>
      <c r="AN893" s="34"/>
      <c r="AO893" s="36"/>
      <c r="AP893" s="36"/>
      <c r="AQ893" s="36"/>
      <c r="AR893" s="36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</row>
    <row r="894" spans="1:58" ht="12.75">
      <c r="A894" s="8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5"/>
      <c r="AD894" s="33"/>
      <c r="AE894" s="33"/>
      <c r="AF894" s="33"/>
      <c r="AG894" s="33"/>
      <c r="AH894" s="33"/>
      <c r="AI894" s="34"/>
      <c r="AJ894" s="33"/>
      <c r="AK894" s="34"/>
      <c r="AL894" s="34"/>
      <c r="AM894" s="34"/>
      <c r="AN894" s="34"/>
      <c r="AO894" s="36"/>
      <c r="AP894" s="36"/>
      <c r="AQ894" s="36"/>
      <c r="AR894" s="36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</row>
    <row r="895" spans="1:58" ht="12.75">
      <c r="A895" s="8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5"/>
      <c r="AD895" s="33"/>
      <c r="AE895" s="33"/>
      <c r="AF895" s="33"/>
      <c r="AG895" s="33"/>
      <c r="AH895" s="33"/>
      <c r="AI895" s="34"/>
      <c r="AJ895" s="33"/>
      <c r="AK895" s="34"/>
      <c r="AL895" s="34"/>
      <c r="AM895" s="34"/>
      <c r="AN895" s="34"/>
      <c r="AO895" s="36"/>
      <c r="AP895" s="36"/>
      <c r="AQ895" s="36"/>
      <c r="AR895" s="36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</row>
    <row r="896" spans="1:58" ht="12.75">
      <c r="A896" s="8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5"/>
      <c r="AD896" s="33"/>
      <c r="AE896" s="33"/>
      <c r="AF896" s="33"/>
      <c r="AG896" s="33"/>
      <c r="AH896" s="33"/>
      <c r="AI896" s="34"/>
      <c r="AJ896" s="33"/>
      <c r="AK896" s="34"/>
      <c r="AL896" s="34"/>
      <c r="AM896" s="34"/>
      <c r="AN896" s="34"/>
      <c r="AO896" s="36"/>
      <c r="AP896" s="36"/>
      <c r="AQ896" s="36"/>
      <c r="AR896" s="36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</row>
    <row r="897" spans="1:58" ht="12.75">
      <c r="A897" s="8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5"/>
      <c r="AD897" s="33"/>
      <c r="AE897" s="33"/>
      <c r="AF897" s="33"/>
      <c r="AG897" s="33"/>
      <c r="AH897" s="33"/>
      <c r="AI897" s="34"/>
      <c r="AJ897" s="33"/>
      <c r="AK897" s="34"/>
      <c r="AL897" s="34"/>
      <c r="AM897" s="34"/>
      <c r="AN897" s="34"/>
      <c r="AO897" s="36"/>
      <c r="AP897" s="36"/>
      <c r="AQ897" s="36"/>
      <c r="AR897" s="36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</row>
    <row r="898" spans="1:58" ht="12.75">
      <c r="A898" s="8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5"/>
      <c r="AD898" s="33"/>
      <c r="AE898" s="33"/>
      <c r="AF898" s="33"/>
      <c r="AG898" s="33"/>
      <c r="AH898" s="33"/>
      <c r="AI898" s="34"/>
      <c r="AJ898" s="33"/>
      <c r="AK898" s="34"/>
      <c r="AL898" s="34"/>
      <c r="AM898" s="34"/>
      <c r="AN898" s="34"/>
      <c r="AO898" s="36"/>
      <c r="AP898" s="36"/>
      <c r="AQ898" s="36"/>
      <c r="AR898" s="36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</row>
    <row r="899" spans="1:58" ht="12.75">
      <c r="A899" s="8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5"/>
      <c r="AD899" s="33"/>
      <c r="AE899" s="33"/>
      <c r="AF899" s="33"/>
      <c r="AG899" s="33"/>
      <c r="AH899" s="33"/>
      <c r="AI899" s="34"/>
      <c r="AJ899" s="33"/>
      <c r="AK899" s="34"/>
      <c r="AL899" s="34"/>
      <c r="AM899" s="34"/>
      <c r="AN899" s="34"/>
      <c r="AO899" s="36"/>
      <c r="AP899" s="36"/>
      <c r="AQ899" s="36"/>
      <c r="AR899" s="36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</row>
    <row r="900" spans="1:58" ht="12.75">
      <c r="A900" s="8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5"/>
      <c r="AD900" s="33"/>
      <c r="AE900" s="33"/>
      <c r="AF900" s="33"/>
      <c r="AG900" s="33"/>
      <c r="AH900" s="33"/>
      <c r="AI900" s="34"/>
      <c r="AJ900" s="33"/>
      <c r="AK900" s="34"/>
      <c r="AL900" s="34"/>
      <c r="AM900" s="34"/>
      <c r="AN900" s="34"/>
      <c r="AO900" s="36"/>
      <c r="AP900" s="36"/>
      <c r="AQ900" s="36"/>
      <c r="AR900" s="36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</row>
    <row r="901" spans="1:58" ht="12.75">
      <c r="A901" s="8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5"/>
      <c r="AD901" s="33"/>
      <c r="AE901" s="33"/>
      <c r="AF901" s="33"/>
      <c r="AG901" s="33"/>
      <c r="AH901" s="33"/>
      <c r="AI901" s="34"/>
      <c r="AJ901" s="33"/>
      <c r="AK901" s="34"/>
      <c r="AL901" s="34"/>
      <c r="AM901" s="34"/>
      <c r="AN901" s="34"/>
      <c r="AO901" s="36"/>
      <c r="AP901" s="36"/>
      <c r="AQ901" s="36"/>
      <c r="AR901" s="36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</row>
    <row r="902" spans="1:58" ht="12.75">
      <c r="A902" s="8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5"/>
      <c r="AD902" s="33"/>
      <c r="AE902" s="33"/>
      <c r="AF902" s="33"/>
      <c r="AG902" s="33"/>
      <c r="AH902" s="33"/>
      <c r="AI902" s="34"/>
      <c r="AJ902" s="33"/>
      <c r="AK902" s="34"/>
      <c r="AL902" s="34"/>
      <c r="AM902" s="34"/>
      <c r="AN902" s="34"/>
      <c r="AO902" s="36"/>
      <c r="AP902" s="36"/>
      <c r="AQ902" s="36"/>
      <c r="AR902" s="36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</row>
    <row r="903" spans="1:58" ht="12.75">
      <c r="A903" s="8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5"/>
      <c r="AD903" s="33"/>
      <c r="AE903" s="33"/>
      <c r="AF903" s="33"/>
      <c r="AG903" s="33"/>
      <c r="AH903" s="33"/>
      <c r="AI903" s="34"/>
      <c r="AJ903" s="33"/>
      <c r="AK903" s="34"/>
      <c r="AL903" s="34"/>
      <c r="AM903" s="34"/>
      <c r="AN903" s="34"/>
      <c r="AO903" s="36"/>
      <c r="AP903" s="36"/>
      <c r="AQ903" s="36"/>
      <c r="AR903" s="36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</row>
    <row r="904" spans="1:58" ht="12.75">
      <c r="A904" s="8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5"/>
      <c r="AD904" s="33"/>
      <c r="AE904" s="33"/>
      <c r="AF904" s="33"/>
      <c r="AG904" s="33"/>
      <c r="AH904" s="33"/>
      <c r="AI904" s="34"/>
      <c r="AJ904" s="33"/>
      <c r="AK904" s="34"/>
      <c r="AL904" s="34"/>
      <c r="AM904" s="34"/>
      <c r="AN904" s="34"/>
      <c r="AO904" s="36"/>
      <c r="AP904" s="36"/>
      <c r="AQ904" s="36"/>
      <c r="AR904" s="36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</row>
    <row r="905" spans="1:58" ht="12.75">
      <c r="A905" s="8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5"/>
      <c r="AD905" s="33"/>
      <c r="AE905" s="33"/>
      <c r="AF905" s="33"/>
      <c r="AG905" s="33"/>
      <c r="AH905" s="33"/>
      <c r="AI905" s="34"/>
      <c r="AJ905" s="33"/>
      <c r="AK905" s="34"/>
      <c r="AL905" s="34"/>
      <c r="AM905" s="34"/>
      <c r="AN905" s="34"/>
      <c r="AO905" s="36"/>
      <c r="AP905" s="36"/>
      <c r="AQ905" s="36"/>
      <c r="AR905" s="36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</row>
    <row r="906" spans="1:58" ht="12.75">
      <c r="A906" s="8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5"/>
      <c r="AD906" s="33"/>
      <c r="AE906" s="33"/>
      <c r="AF906" s="33"/>
      <c r="AG906" s="33"/>
      <c r="AH906" s="33"/>
      <c r="AI906" s="34"/>
      <c r="AJ906" s="33"/>
      <c r="AK906" s="34"/>
      <c r="AL906" s="34"/>
      <c r="AM906" s="34"/>
      <c r="AN906" s="34"/>
      <c r="AO906" s="36"/>
      <c r="AP906" s="36"/>
      <c r="AQ906" s="36"/>
      <c r="AR906" s="36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</row>
    <row r="907" spans="1:58" ht="12.75">
      <c r="A907" s="8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5"/>
      <c r="AD907" s="33"/>
      <c r="AE907" s="33"/>
      <c r="AF907" s="33"/>
      <c r="AG907" s="33"/>
      <c r="AH907" s="33"/>
      <c r="AI907" s="34"/>
      <c r="AJ907" s="33"/>
      <c r="AK907" s="34"/>
      <c r="AL907" s="34"/>
      <c r="AM907" s="34"/>
      <c r="AN907" s="34"/>
      <c r="AO907" s="36"/>
      <c r="AP907" s="36"/>
      <c r="AQ907" s="36"/>
      <c r="AR907" s="36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</row>
    <row r="908" spans="1:58" ht="12.75">
      <c r="A908" s="8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5"/>
      <c r="AD908" s="33"/>
      <c r="AE908" s="33"/>
      <c r="AF908" s="33"/>
      <c r="AG908" s="33"/>
      <c r="AH908" s="33"/>
      <c r="AI908" s="34"/>
      <c r="AJ908" s="33"/>
      <c r="AK908" s="34"/>
      <c r="AL908" s="34"/>
      <c r="AM908" s="34"/>
      <c r="AN908" s="34"/>
      <c r="AO908" s="36"/>
      <c r="AP908" s="36"/>
      <c r="AQ908" s="36"/>
      <c r="AR908" s="36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</row>
    <row r="909" spans="1:58" ht="12.75">
      <c r="A909" s="8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5"/>
      <c r="AD909" s="33"/>
      <c r="AE909" s="33"/>
      <c r="AF909" s="33"/>
      <c r="AG909" s="33"/>
      <c r="AH909" s="33"/>
      <c r="AI909" s="34"/>
      <c r="AJ909" s="33"/>
      <c r="AK909" s="34"/>
      <c r="AL909" s="34"/>
      <c r="AM909" s="34"/>
      <c r="AN909" s="34"/>
      <c r="AO909" s="36"/>
      <c r="AP909" s="36"/>
      <c r="AQ909" s="36"/>
      <c r="AR909" s="36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</row>
    <row r="910" spans="1:58" ht="12.75">
      <c r="A910" s="8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5"/>
      <c r="AD910" s="33"/>
      <c r="AE910" s="33"/>
      <c r="AF910" s="33"/>
      <c r="AG910" s="33"/>
      <c r="AH910" s="33"/>
      <c r="AI910" s="34"/>
      <c r="AJ910" s="33"/>
      <c r="AK910" s="34"/>
      <c r="AL910" s="34"/>
      <c r="AM910" s="34"/>
      <c r="AN910" s="34"/>
      <c r="AO910" s="36"/>
      <c r="AP910" s="36"/>
      <c r="AQ910" s="36"/>
      <c r="AR910" s="36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</row>
    <row r="911" spans="1:58" ht="12.75">
      <c r="A911" s="8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5"/>
      <c r="AD911" s="33"/>
      <c r="AE911" s="33"/>
      <c r="AF911" s="33"/>
      <c r="AG911" s="33"/>
      <c r="AH911" s="33"/>
      <c r="AI911" s="34"/>
      <c r="AJ911" s="33"/>
      <c r="AK911" s="34"/>
      <c r="AL911" s="34"/>
      <c r="AM911" s="34"/>
      <c r="AN911" s="34"/>
      <c r="AO911" s="36"/>
      <c r="AP911" s="36"/>
      <c r="AQ911" s="36"/>
      <c r="AR911" s="36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</row>
    <row r="912" spans="1:58" ht="12.75">
      <c r="A912" s="8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5"/>
      <c r="AD912" s="33"/>
      <c r="AE912" s="33"/>
      <c r="AF912" s="33"/>
      <c r="AG912" s="33"/>
      <c r="AH912" s="33"/>
      <c r="AI912" s="34"/>
      <c r="AJ912" s="33"/>
      <c r="AK912" s="34"/>
      <c r="AL912" s="34"/>
      <c r="AM912" s="34"/>
      <c r="AN912" s="34"/>
      <c r="AO912" s="36"/>
      <c r="AP912" s="36"/>
      <c r="AQ912" s="36"/>
      <c r="AR912" s="36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</row>
    <row r="913" spans="1:58" ht="12.75">
      <c r="A913" s="8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5"/>
      <c r="AD913" s="33"/>
      <c r="AE913" s="33"/>
      <c r="AF913" s="33"/>
      <c r="AG913" s="33"/>
      <c r="AH913" s="33"/>
      <c r="AI913" s="34"/>
      <c r="AJ913" s="33"/>
      <c r="AK913" s="34"/>
      <c r="AL913" s="34"/>
      <c r="AM913" s="34"/>
      <c r="AN913" s="34"/>
      <c r="AO913" s="36"/>
      <c r="AP913" s="36"/>
      <c r="AQ913" s="36"/>
      <c r="AR913" s="36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</row>
    <row r="914" spans="1:58" ht="12.75">
      <c r="A914" s="8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5"/>
      <c r="AD914" s="33"/>
      <c r="AE914" s="33"/>
      <c r="AF914" s="33"/>
      <c r="AG914" s="33"/>
      <c r="AH914" s="33"/>
      <c r="AI914" s="34"/>
      <c r="AJ914" s="33"/>
      <c r="AK914" s="34"/>
      <c r="AL914" s="34"/>
      <c r="AM914" s="34"/>
      <c r="AN914" s="34"/>
      <c r="AO914" s="36"/>
      <c r="AP914" s="36"/>
      <c r="AQ914" s="36"/>
      <c r="AR914" s="36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</row>
    <row r="915" spans="1:58" ht="12.75">
      <c r="A915" s="8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5"/>
      <c r="AD915" s="33"/>
      <c r="AE915" s="33"/>
      <c r="AF915" s="33"/>
      <c r="AG915" s="33"/>
      <c r="AH915" s="33"/>
      <c r="AI915" s="34"/>
      <c r="AJ915" s="33"/>
      <c r="AK915" s="34"/>
      <c r="AL915" s="34"/>
      <c r="AM915" s="34"/>
      <c r="AN915" s="34"/>
      <c r="AO915" s="36"/>
      <c r="AP915" s="36"/>
      <c r="AQ915" s="36"/>
      <c r="AR915" s="36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</row>
    <row r="916" spans="1:58" ht="12.75">
      <c r="A916" s="8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5"/>
      <c r="AD916" s="33"/>
      <c r="AE916" s="33"/>
      <c r="AF916" s="33"/>
      <c r="AG916" s="33"/>
      <c r="AH916" s="33"/>
      <c r="AI916" s="34"/>
      <c r="AJ916" s="33"/>
      <c r="AK916" s="34"/>
      <c r="AL916" s="34"/>
      <c r="AM916" s="34"/>
      <c r="AN916" s="34"/>
      <c r="AO916" s="36"/>
      <c r="AP916" s="36"/>
      <c r="AQ916" s="36"/>
      <c r="AR916" s="36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</row>
    <row r="917" spans="1:58" ht="12.75">
      <c r="A917" s="8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5"/>
      <c r="AD917" s="33"/>
      <c r="AE917" s="33"/>
      <c r="AF917" s="33"/>
      <c r="AG917" s="33"/>
      <c r="AH917" s="33"/>
      <c r="AI917" s="34"/>
      <c r="AJ917" s="33"/>
      <c r="AK917" s="34"/>
      <c r="AL917" s="34"/>
      <c r="AM917" s="34"/>
      <c r="AN917" s="34"/>
      <c r="AO917" s="36"/>
      <c r="AP917" s="36"/>
      <c r="AQ917" s="36"/>
      <c r="AR917" s="36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</row>
    <row r="918" spans="1:58" ht="12.75">
      <c r="A918" s="8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5"/>
      <c r="AD918" s="33"/>
      <c r="AE918" s="33"/>
      <c r="AF918" s="33"/>
      <c r="AG918" s="33"/>
      <c r="AH918" s="33"/>
      <c r="AI918" s="34"/>
      <c r="AJ918" s="33"/>
      <c r="AK918" s="34"/>
      <c r="AL918" s="34"/>
      <c r="AM918" s="34"/>
      <c r="AN918" s="34"/>
      <c r="AO918" s="36"/>
      <c r="AP918" s="36"/>
      <c r="AQ918" s="36"/>
      <c r="AR918" s="36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</row>
    <row r="919" spans="1:58" ht="12.75">
      <c r="A919" s="8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5"/>
      <c r="AD919" s="33"/>
      <c r="AE919" s="33"/>
      <c r="AF919" s="33"/>
      <c r="AG919" s="33"/>
      <c r="AH919" s="33"/>
      <c r="AI919" s="34"/>
      <c r="AJ919" s="33"/>
      <c r="AK919" s="34"/>
      <c r="AL919" s="34"/>
      <c r="AM919" s="34"/>
      <c r="AN919" s="34"/>
      <c r="AO919" s="36"/>
      <c r="AP919" s="36"/>
      <c r="AQ919" s="36"/>
      <c r="AR919" s="36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</row>
    <row r="920" spans="1:58" ht="12.75">
      <c r="A920" s="8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5"/>
      <c r="AD920" s="33"/>
      <c r="AE920" s="33"/>
      <c r="AF920" s="33"/>
      <c r="AG920" s="33"/>
      <c r="AH920" s="33"/>
      <c r="AI920" s="34"/>
      <c r="AJ920" s="33"/>
      <c r="AK920" s="34"/>
      <c r="AL920" s="34"/>
      <c r="AM920" s="34"/>
      <c r="AN920" s="34"/>
      <c r="AO920" s="36"/>
      <c r="AP920" s="36"/>
      <c r="AQ920" s="36"/>
      <c r="AR920" s="36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</row>
    <row r="921" spans="1:58" ht="12.75">
      <c r="A921" s="8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5"/>
      <c r="AD921" s="33"/>
      <c r="AE921" s="33"/>
      <c r="AF921" s="33"/>
      <c r="AG921" s="33"/>
      <c r="AH921" s="33"/>
      <c r="AI921" s="34"/>
      <c r="AJ921" s="33"/>
      <c r="AK921" s="34"/>
      <c r="AL921" s="34"/>
      <c r="AM921" s="34"/>
      <c r="AN921" s="34"/>
      <c r="AO921" s="36"/>
      <c r="AP921" s="36"/>
      <c r="AQ921" s="36"/>
      <c r="AR921" s="36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</row>
    <row r="922" spans="1:58" ht="12.75">
      <c r="A922" s="8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5"/>
      <c r="AD922" s="33"/>
      <c r="AE922" s="33"/>
      <c r="AF922" s="33"/>
      <c r="AG922" s="33"/>
      <c r="AH922" s="33"/>
      <c r="AI922" s="34"/>
      <c r="AJ922" s="33"/>
      <c r="AK922" s="34"/>
      <c r="AL922" s="34"/>
      <c r="AM922" s="34"/>
      <c r="AN922" s="34"/>
      <c r="AO922" s="36"/>
      <c r="AP922" s="36"/>
      <c r="AQ922" s="36"/>
      <c r="AR922" s="36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</row>
    <row r="923" spans="1:58" ht="12.75">
      <c r="A923" s="8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5"/>
      <c r="AD923" s="33"/>
      <c r="AE923" s="33"/>
      <c r="AF923" s="33"/>
      <c r="AG923" s="33"/>
      <c r="AH923" s="33"/>
      <c r="AI923" s="34"/>
      <c r="AJ923" s="33"/>
      <c r="AK923" s="34"/>
      <c r="AL923" s="34"/>
      <c r="AM923" s="34"/>
      <c r="AN923" s="34"/>
      <c r="AO923" s="36"/>
      <c r="AP923" s="36"/>
      <c r="AQ923" s="36"/>
      <c r="AR923" s="36"/>
      <c r="AS923" s="33"/>
      <c r="AT923" s="33"/>
      <c r="AU923" s="33"/>
      <c r="AV923" s="33"/>
      <c r="AW923" s="33"/>
      <c r="AX923" s="33"/>
      <c r="AY923" s="33"/>
      <c r="AZ923" s="33"/>
      <c r="BA923" s="33"/>
      <c r="BB923" s="33"/>
      <c r="BC923" s="33"/>
      <c r="BD923" s="33"/>
      <c r="BE923" s="33"/>
      <c r="BF923" s="33"/>
    </row>
    <row r="924" spans="1:58" ht="12.75">
      <c r="A924" s="8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5"/>
      <c r="AD924" s="33"/>
      <c r="AE924" s="33"/>
      <c r="AF924" s="33"/>
      <c r="AG924" s="33"/>
      <c r="AH924" s="33"/>
      <c r="AI924" s="34"/>
      <c r="AJ924" s="33"/>
      <c r="AK924" s="34"/>
      <c r="AL924" s="34"/>
      <c r="AM924" s="34"/>
      <c r="AN924" s="34"/>
      <c r="AO924" s="36"/>
      <c r="AP924" s="36"/>
      <c r="AQ924" s="36"/>
      <c r="AR924" s="36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  <c r="BD924" s="33"/>
      <c r="BE924" s="33"/>
      <c r="BF924" s="33"/>
    </row>
    <row r="925" spans="1:58" ht="12.75">
      <c r="A925" s="8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5"/>
      <c r="AD925" s="33"/>
      <c r="AE925" s="33"/>
      <c r="AF925" s="33"/>
      <c r="AG925" s="33"/>
      <c r="AH925" s="33"/>
      <c r="AI925" s="34"/>
      <c r="AJ925" s="33"/>
      <c r="AK925" s="34"/>
      <c r="AL925" s="34"/>
      <c r="AM925" s="34"/>
      <c r="AN925" s="34"/>
      <c r="AO925" s="36"/>
      <c r="AP925" s="36"/>
      <c r="AQ925" s="36"/>
      <c r="AR925" s="36"/>
      <c r="AS925" s="33"/>
      <c r="AT925" s="33"/>
      <c r="AU925" s="33"/>
      <c r="AV925" s="33"/>
      <c r="AW925" s="33"/>
      <c r="AX925" s="33"/>
      <c r="AY925" s="33"/>
      <c r="AZ925" s="33"/>
      <c r="BA925" s="33"/>
      <c r="BB925" s="33"/>
      <c r="BC925" s="33"/>
      <c r="BD925" s="33"/>
      <c r="BE925" s="33"/>
      <c r="BF925" s="33"/>
    </row>
    <row r="926" spans="1:58" ht="12.75">
      <c r="A926" s="8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5"/>
      <c r="AD926" s="33"/>
      <c r="AE926" s="33"/>
      <c r="AF926" s="33"/>
      <c r="AG926" s="33"/>
      <c r="AH926" s="33"/>
      <c r="AI926" s="34"/>
      <c r="AJ926" s="33"/>
      <c r="AK926" s="34"/>
      <c r="AL926" s="34"/>
      <c r="AM926" s="34"/>
      <c r="AN926" s="34"/>
      <c r="AO926" s="36"/>
      <c r="AP926" s="36"/>
      <c r="AQ926" s="36"/>
      <c r="AR926" s="36"/>
      <c r="AS926" s="33"/>
      <c r="AT926" s="33"/>
      <c r="AU926" s="33"/>
      <c r="AV926" s="33"/>
      <c r="AW926" s="33"/>
      <c r="AX926" s="33"/>
      <c r="AY926" s="33"/>
      <c r="AZ926" s="33"/>
      <c r="BA926" s="33"/>
      <c r="BB926" s="33"/>
      <c r="BC926" s="33"/>
      <c r="BD926" s="33"/>
      <c r="BE926" s="33"/>
      <c r="BF926" s="33"/>
    </row>
    <row r="927" spans="1:58" ht="12.75">
      <c r="A927" s="8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5"/>
      <c r="AD927" s="33"/>
      <c r="AE927" s="33"/>
      <c r="AF927" s="33"/>
      <c r="AG927" s="33"/>
      <c r="AH927" s="33"/>
      <c r="AI927" s="34"/>
      <c r="AJ927" s="33"/>
      <c r="AK927" s="34"/>
      <c r="AL927" s="34"/>
      <c r="AM927" s="34"/>
      <c r="AN927" s="34"/>
      <c r="AO927" s="36"/>
      <c r="AP927" s="36"/>
      <c r="AQ927" s="36"/>
      <c r="AR927" s="36"/>
      <c r="AS927" s="33"/>
      <c r="AT927" s="33"/>
      <c r="AU927" s="33"/>
      <c r="AV927" s="33"/>
      <c r="AW927" s="33"/>
      <c r="AX927" s="33"/>
      <c r="AY927" s="33"/>
      <c r="AZ927" s="33"/>
      <c r="BA927" s="33"/>
      <c r="BB927" s="33"/>
      <c r="BC927" s="33"/>
      <c r="BD927" s="33"/>
      <c r="BE927" s="33"/>
      <c r="BF927" s="33"/>
    </row>
    <row r="928" spans="1:58" ht="12.75">
      <c r="A928" s="8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5"/>
      <c r="AD928" s="33"/>
      <c r="AE928" s="33"/>
      <c r="AF928" s="33"/>
      <c r="AG928" s="33"/>
      <c r="AH928" s="33"/>
      <c r="AI928" s="34"/>
      <c r="AJ928" s="33"/>
      <c r="AK928" s="34"/>
      <c r="AL928" s="34"/>
      <c r="AM928" s="34"/>
      <c r="AN928" s="34"/>
      <c r="AO928" s="36"/>
      <c r="AP928" s="36"/>
      <c r="AQ928" s="36"/>
      <c r="AR928" s="36"/>
      <c r="AS928" s="33"/>
      <c r="AT928" s="33"/>
      <c r="AU928" s="33"/>
      <c r="AV928" s="33"/>
      <c r="AW928" s="33"/>
      <c r="AX928" s="33"/>
      <c r="AY928" s="33"/>
      <c r="AZ928" s="33"/>
      <c r="BA928" s="33"/>
      <c r="BB928" s="33"/>
      <c r="BC928" s="33"/>
      <c r="BD928" s="33"/>
      <c r="BE928" s="33"/>
      <c r="BF928" s="33"/>
    </row>
    <row r="929" spans="1:58" ht="12.75">
      <c r="A929" s="8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5"/>
      <c r="AD929" s="33"/>
      <c r="AE929" s="33"/>
      <c r="AF929" s="33"/>
      <c r="AG929" s="33"/>
      <c r="AH929" s="33"/>
      <c r="AI929" s="34"/>
      <c r="AJ929" s="33"/>
      <c r="AK929" s="34"/>
      <c r="AL929" s="34"/>
      <c r="AM929" s="34"/>
      <c r="AN929" s="34"/>
      <c r="AO929" s="36"/>
      <c r="AP929" s="36"/>
      <c r="AQ929" s="36"/>
      <c r="AR929" s="36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  <c r="BD929" s="33"/>
      <c r="BE929" s="33"/>
      <c r="BF929" s="33"/>
    </row>
    <row r="930" spans="1:58" ht="12.75">
      <c r="A930" s="8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5"/>
      <c r="AD930" s="33"/>
      <c r="AE930" s="33"/>
      <c r="AF930" s="33"/>
      <c r="AG930" s="33"/>
      <c r="AH930" s="33"/>
      <c r="AI930" s="34"/>
      <c r="AJ930" s="33"/>
      <c r="AK930" s="34"/>
      <c r="AL930" s="34"/>
      <c r="AM930" s="34"/>
      <c r="AN930" s="34"/>
      <c r="AO930" s="36"/>
      <c r="AP930" s="36"/>
      <c r="AQ930" s="36"/>
      <c r="AR930" s="36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</row>
    <row r="931" spans="1:58" ht="12.75">
      <c r="A931" s="8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5"/>
      <c r="AD931" s="33"/>
      <c r="AE931" s="33"/>
      <c r="AF931" s="33"/>
      <c r="AG931" s="33"/>
      <c r="AH931" s="33"/>
      <c r="AI931" s="34"/>
      <c r="AJ931" s="33"/>
      <c r="AK931" s="34"/>
      <c r="AL931" s="34"/>
      <c r="AM931" s="34"/>
      <c r="AN931" s="34"/>
      <c r="AO931" s="36"/>
      <c r="AP931" s="36"/>
      <c r="AQ931" s="36"/>
      <c r="AR931" s="36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F931" s="33"/>
    </row>
    <row r="932" spans="1:58" ht="12.75">
      <c r="A932" s="8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5"/>
      <c r="AD932" s="33"/>
      <c r="AE932" s="33"/>
      <c r="AF932" s="33"/>
      <c r="AG932" s="33"/>
      <c r="AH932" s="33"/>
      <c r="AI932" s="34"/>
      <c r="AJ932" s="33"/>
      <c r="AK932" s="34"/>
      <c r="AL932" s="34"/>
      <c r="AM932" s="34"/>
      <c r="AN932" s="34"/>
      <c r="AO932" s="36"/>
      <c r="AP932" s="36"/>
      <c r="AQ932" s="36"/>
      <c r="AR932" s="36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F932" s="33"/>
    </row>
    <row r="933" spans="1:58" ht="12.75">
      <c r="A933" s="8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5"/>
      <c r="AD933" s="33"/>
      <c r="AE933" s="33"/>
      <c r="AF933" s="33"/>
      <c r="AG933" s="33"/>
      <c r="AH933" s="33"/>
      <c r="AI933" s="34"/>
      <c r="AJ933" s="33"/>
      <c r="AK933" s="34"/>
      <c r="AL933" s="34"/>
      <c r="AM933" s="34"/>
      <c r="AN933" s="34"/>
      <c r="AO933" s="36"/>
      <c r="AP933" s="36"/>
      <c r="AQ933" s="36"/>
      <c r="AR933" s="36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</row>
    <row r="934" spans="1:58" ht="12.75">
      <c r="A934" s="8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5"/>
      <c r="AD934" s="33"/>
      <c r="AE934" s="33"/>
      <c r="AF934" s="33"/>
      <c r="AG934" s="33"/>
      <c r="AH934" s="33"/>
      <c r="AI934" s="34"/>
      <c r="AJ934" s="33"/>
      <c r="AK934" s="34"/>
      <c r="AL934" s="34"/>
      <c r="AM934" s="34"/>
      <c r="AN934" s="34"/>
      <c r="AO934" s="36"/>
      <c r="AP934" s="36"/>
      <c r="AQ934" s="36"/>
      <c r="AR934" s="36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</row>
    <row r="935" spans="1:58" ht="12.75">
      <c r="A935" s="8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5"/>
      <c r="AD935" s="33"/>
      <c r="AE935" s="33"/>
      <c r="AF935" s="33"/>
      <c r="AG935" s="33"/>
      <c r="AH935" s="33"/>
      <c r="AI935" s="34"/>
      <c r="AJ935" s="33"/>
      <c r="AK935" s="34"/>
      <c r="AL935" s="34"/>
      <c r="AM935" s="34"/>
      <c r="AN935" s="34"/>
      <c r="AO935" s="36"/>
      <c r="AP935" s="36"/>
      <c r="AQ935" s="36"/>
      <c r="AR935" s="36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</row>
    <row r="936" spans="1:58" ht="12.75">
      <c r="A936" s="8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5"/>
      <c r="AD936" s="33"/>
      <c r="AE936" s="33"/>
      <c r="AF936" s="33"/>
      <c r="AG936" s="33"/>
      <c r="AH936" s="33"/>
      <c r="AI936" s="34"/>
      <c r="AJ936" s="33"/>
      <c r="AK936" s="34"/>
      <c r="AL936" s="34"/>
      <c r="AM936" s="34"/>
      <c r="AN936" s="34"/>
      <c r="AO936" s="36"/>
      <c r="AP936" s="36"/>
      <c r="AQ936" s="36"/>
      <c r="AR936" s="36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  <c r="BD936" s="33"/>
      <c r="BE936" s="33"/>
      <c r="BF936" s="33"/>
    </row>
    <row r="937" spans="1:58" ht="12.75">
      <c r="A937" s="8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5"/>
      <c r="AD937" s="33"/>
      <c r="AE937" s="33"/>
      <c r="AF937" s="33"/>
      <c r="AG937" s="33"/>
      <c r="AH937" s="33"/>
      <c r="AI937" s="34"/>
      <c r="AJ937" s="33"/>
      <c r="AK937" s="34"/>
      <c r="AL937" s="34"/>
      <c r="AM937" s="34"/>
      <c r="AN937" s="34"/>
      <c r="AO937" s="36"/>
      <c r="AP937" s="36"/>
      <c r="AQ937" s="36"/>
      <c r="AR937" s="36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</row>
    <row r="938" spans="1:58" ht="12.75">
      <c r="A938" s="8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5"/>
      <c r="AD938" s="33"/>
      <c r="AE938" s="33"/>
      <c r="AF938" s="33"/>
      <c r="AG938" s="33"/>
      <c r="AH938" s="33"/>
      <c r="AI938" s="34"/>
      <c r="AJ938" s="33"/>
      <c r="AK938" s="34"/>
      <c r="AL938" s="34"/>
      <c r="AM938" s="34"/>
      <c r="AN938" s="34"/>
      <c r="AO938" s="36"/>
      <c r="AP938" s="36"/>
      <c r="AQ938" s="36"/>
      <c r="AR938" s="36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</row>
    <row r="939" spans="1:58" ht="12.75">
      <c r="A939" s="8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5"/>
      <c r="AD939" s="33"/>
      <c r="AE939" s="33"/>
      <c r="AF939" s="33"/>
      <c r="AG939" s="33"/>
      <c r="AH939" s="33"/>
      <c r="AI939" s="34"/>
      <c r="AJ939" s="33"/>
      <c r="AK939" s="34"/>
      <c r="AL939" s="34"/>
      <c r="AM939" s="34"/>
      <c r="AN939" s="34"/>
      <c r="AO939" s="36"/>
      <c r="AP939" s="36"/>
      <c r="AQ939" s="36"/>
      <c r="AR939" s="36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</row>
    <row r="940" spans="1:58" ht="12.75">
      <c r="A940" s="8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5"/>
      <c r="AD940" s="33"/>
      <c r="AE940" s="33"/>
      <c r="AF940" s="33"/>
      <c r="AG940" s="33"/>
      <c r="AH940" s="33"/>
      <c r="AI940" s="34"/>
      <c r="AJ940" s="33"/>
      <c r="AK940" s="34"/>
      <c r="AL940" s="34"/>
      <c r="AM940" s="34"/>
      <c r="AN940" s="34"/>
      <c r="AO940" s="36"/>
      <c r="AP940" s="36"/>
      <c r="AQ940" s="36"/>
      <c r="AR940" s="36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  <c r="BD940" s="33"/>
      <c r="BE940" s="33"/>
      <c r="BF940" s="33"/>
    </row>
    <row r="941" spans="1:58" ht="12.75">
      <c r="A941" s="8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5"/>
      <c r="AD941" s="33"/>
      <c r="AE941" s="33"/>
      <c r="AF941" s="33"/>
      <c r="AG941" s="33"/>
      <c r="AH941" s="33"/>
      <c r="AI941" s="34"/>
      <c r="AJ941" s="33"/>
      <c r="AK941" s="34"/>
      <c r="AL941" s="34"/>
      <c r="AM941" s="34"/>
      <c r="AN941" s="34"/>
      <c r="AO941" s="36"/>
      <c r="AP941" s="36"/>
      <c r="AQ941" s="36"/>
      <c r="AR941" s="36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  <c r="BD941" s="33"/>
      <c r="BE941" s="33"/>
      <c r="BF941" s="33"/>
    </row>
    <row r="942" spans="1:58" ht="12.75">
      <c r="A942" s="8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5"/>
      <c r="AD942" s="33"/>
      <c r="AE942" s="33"/>
      <c r="AF942" s="33"/>
      <c r="AG942" s="33"/>
      <c r="AH942" s="33"/>
      <c r="AI942" s="34"/>
      <c r="AJ942" s="33"/>
      <c r="AK942" s="34"/>
      <c r="AL942" s="34"/>
      <c r="AM942" s="34"/>
      <c r="AN942" s="34"/>
      <c r="AO942" s="36"/>
      <c r="AP942" s="36"/>
      <c r="AQ942" s="36"/>
      <c r="AR942" s="36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</row>
    <row r="943" spans="1:58" ht="12.75">
      <c r="A943" s="8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5"/>
      <c r="AD943" s="33"/>
      <c r="AE943" s="33"/>
      <c r="AF943" s="33"/>
      <c r="AG943" s="33"/>
      <c r="AH943" s="33"/>
      <c r="AI943" s="34"/>
      <c r="AJ943" s="33"/>
      <c r="AK943" s="34"/>
      <c r="AL943" s="34"/>
      <c r="AM943" s="34"/>
      <c r="AN943" s="34"/>
      <c r="AO943" s="36"/>
      <c r="AP943" s="36"/>
      <c r="AQ943" s="36"/>
      <c r="AR943" s="36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</row>
    <row r="944" spans="1:58" ht="12.75">
      <c r="A944" s="8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5"/>
      <c r="AD944" s="33"/>
      <c r="AE944" s="33"/>
      <c r="AF944" s="33"/>
      <c r="AG944" s="33"/>
      <c r="AH944" s="33"/>
      <c r="AI944" s="34"/>
      <c r="AJ944" s="33"/>
      <c r="AK944" s="34"/>
      <c r="AL944" s="34"/>
      <c r="AM944" s="34"/>
      <c r="AN944" s="34"/>
      <c r="AO944" s="36"/>
      <c r="AP944" s="36"/>
      <c r="AQ944" s="36"/>
      <c r="AR944" s="36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  <c r="BD944" s="33"/>
      <c r="BE944" s="33"/>
      <c r="BF944" s="33"/>
    </row>
    <row r="945" spans="1:58" ht="12.75">
      <c r="A945" s="8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5"/>
      <c r="AD945" s="33"/>
      <c r="AE945" s="33"/>
      <c r="AF945" s="33"/>
      <c r="AG945" s="33"/>
      <c r="AH945" s="33"/>
      <c r="AI945" s="34"/>
      <c r="AJ945" s="33"/>
      <c r="AK945" s="34"/>
      <c r="AL945" s="34"/>
      <c r="AM945" s="34"/>
      <c r="AN945" s="34"/>
      <c r="AO945" s="36"/>
      <c r="AP945" s="36"/>
      <c r="AQ945" s="36"/>
      <c r="AR945" s="36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  <c r="BD945" s="33"/>
      <c r="BE945" s="33"/>
      <c r="BF945" s="33"/>
    </row>
    <row r="946" spans="1:58" ht="12.75">
      <c r="A946" s="8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5"/>
      <c r="AD946" s="33"/>
      <c r="AE946" s="33"/>
      <c r="AF946" s="33"/>
      <c r="AG946" s="33"/>
      <c r="AH946" s="33"/>
      <c r="AI946" s="34"/>
      <c r="AJ946" s="33"/>
      <c r="AK946" s="34"/>
      <c r="AL946" s="34"/>
      <c r="AM946" s="34"/>
      <c r="AN946" s="34"/>
      <c r="AO946" s="36"/>
      <c r="AP946" s="36"/>
      <c r="AQ946" s="36"/>
      <c r="AR946" s="36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  <c r="BD946" s="33"/>
      <c r="BE946" s="33"/>
      <c r="BF946" s="33"/>
    </row>
    <row r="947" spans="1:58" ht="12.75">
      <c r="A947" s="8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5"/>
      <c r="AD947" s="33"/>
      <c r="AE947" s="33"/>
      <c r="AF947" s="33"/>
      <c r="AG947" s="33"/>
      <c r="AH947" s="33"/>
      <c r="AI947" s="34"/>
      <c r="AJ947" s="33"/>
      <c r="AK947" s="34"/>
      <c r="AL947" s="34"/>
      <c r="AM947" s="34"/>
      <c r="AN947" s="34"/>
      <c r="AO947" s="36"/>
      <c r="AP947" s="36"/>
      <c r="AQ947" s="36"/>
      <c r="AR947" s="36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  <c r="BD947" s="33"/>
      <c r="BE947" s="33"/>
      <c r="BF947" s="33"/>
    </row>
    <row r="948" spans="1:58" ht="12.75">
      <c r="A948" s="8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5"/>
      <c r="AD948" s="33"/>
      <c r="AE948" s="33"/>
      <c r="AF948" s="33"/>
      <c r="AG948" s="33"/>
      <c r="AH948" s="33"/>
      <c r="AI948" s="34"/>
      <c r="AJ948" s="33"/>
      <c r="AK948" s="34"/>
      <c r="AL948" s="34"/>
      <c r="AM948" s="34"/>
      <c r="AN948" s="34"/>
      <c r="AO948" s="36"/>
      <c r="AP948" s="36"/>
      <c r="AQ948" s="36"/>
      <c r="AR948" s="36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</row>
    <row r="949" spans="1:58" ht="12.75">
      <c r="A949" s="8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5"/>
      <c r="AD949" s="33"/>
      <c r="AE949" s="33"/>
      <c r="AF949" s="33"/>
      <c r="AG949" s="33"/>
      <c r="AH949" s="33"/>
      <c r="AI949" s="34"/>
      <c r="AJ949" s="33"/>
      <c r="AK949" s="34"/>
      <c r="AL949" s="34"/>
      <c r="AM949" s="34"/>
      <c r="AN949" s="34"/>
      <c r="AO949" s="36"/>
      <c r="AP949" s="36"/>
      <c r="AQ949" s="36"/>
      <c r="AR949" s="36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  <c r="BD949" s="33"/>
      <c r="BE949" s="33"/>
      <c r="BF949" s="33"/>
    </row>
    <row r="950" spans="1:58" ht="12.75">
      <c r="A950" s="8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5"/>
      <c r="AD950" s="33"/>
      <c r="AE950" s="33"/>
      <c r="AF950" s="33"/>
      <c r="AG950" s="33"/>
      <c r="AH950" s="33"/>
      <c r="AI950" s="34"/>
      <c r="AJ950" s="33"/>
      <c r="AK950" s="34"/>
      <c r="AL950" s="34"/>
      <c r="AM950" s="34"/>
      <c r="AN950" s="34"/>
      <c r="AO950" s="36"/>
      <c r="AP950" s="36"/>
      <c r="AQ950" s="36"/>
      <c r="AR950" s="36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</row>
    <row r="951" spans="1:58" ht="12.75">
      <c r="A951" s="8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5"/>
      <c r="AD951" s="33"/>
      <c r="AE951" s="33"/>
      <c r="AF951" s="33"/>
      <c r="AG951" s="33"/>
      <c r="AH951" s="33"/>
      <c r="AI951" s="34"/>
      <c r="AJ951" s="33"/>
      <c r="AK951" s="34"/>
      <c r="AL951" s="34"/>
      <c r="AM951" s="34"/>
      <c r="AN951" s="34"/>
      <c r="AO951" s="36"/>
      <c r="AP951" s="36"/>
      <c r="AQ951" s="36"/>
      <c r="AR951" s="36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F951" s="33"/>
    </row>
    <row r="952" spans="1:58" ht="12.75">
      <c r="A952" s="8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5"/>
      <c r="AD952" s="33"/>
      <c r="AE952" s="33"/>
      <c r="AF952" s="33"/>
      <c r="AG952" s="33"/>
      <c r="AH952" s="33"/>
      <c r="AI952" s="34"/>
      <c r="AJ952" s="33"/>
      <c r="AK952" s="34"/>
      <c r="AL952" s="34"/>
      <c r="AM952" s="34"/>
      <c r="AN952" s="34"/>
      <c r="AO952" s="36"/>
      <c r="AP952" s="36"/>
      <c r="AQ952" s="36"/>
      <c r="AR952" s="36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F952" s="33"/>
    </row>
    <row r="953" spans="1:58" ht="12.75">
      <c r="A953" s="8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5"/>
      <c r="AD953" s="33"/>
      <c r="AE953" s="33"/>
      <c r="AF953" s="33"/>
      <c r="AG953" s="33"/>
      <c r="AH953" s="33"/>
      <c r="AI953" s="34"/>
      <c r="AJ953" s="33"/>
      <c r="AK953" s="34"/>
      <c r="AL953" s="34"/>
      <c r="AM953" s="34"/>
      <c r="AN953" s="34"/>
      <c r="AO953" s="36"/>
      <c r="AP953" s="36"/>
      <c r="AQ953" s="36"/>
      <c r="AR953" s="36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</row>
    <row r="954" spans="1:58" ht="12.75">
      <c r="A954" s="8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5"/>
      <c r="AD954" s="33"/>
      <c r="AE954" s="33"/>
      <c r="AF954" s="33"/>
      <c r="AG954" s="33"/>
      <c r="AH954" s="33"/>
      <c r="AI954" s="34"/>
      <c r="AJ954" s="33"/>
      <c r="AK954" s="34"/>
      <c r="AL954" s="34"/>
      <c r="AM954" s="34"/>
      <c r="AN954" s="34"/>
      <c r="AO954" s="36"/>
      <c r="AP954" s="36"/>
      <c r="AQ954" s="36"/>
      <c r="AR954" s="36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  <c r="BD954" s="33"/>
      <c r="BE954" s="33"/>
      <c r="BF954" s="33"/>
    </row>
    <row r="955" spans="1:58" ht="12.75">
      <c r="A955" s="8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5"/>
      <c r="AD955" s="33"/>
      <c r="AE955" s="33"/>
      <c r="AF955" s="33"/>
      <c r="AG955" s="33"/>
      <c r="AH955" s="33"/>
      <c r="AI955" s="34"/>
      <c r="AJ955" s="33"/>
      <c r="AK955" s="34"/>
      <c r="AL955" s="34"/>
      <c r="AM955" s="34"/>
      <c r="AN955" s="34"/>
      <c r="AO955" s="36"/>
      <c r="AP955" s="36"/>
      <c r="AQ955" s="36"/>
      <c r="AR955" s="36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</row>
    <row r="956" spans="1:58" ht="12.75">
      <c r="A956" s="8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5"/>
      <c r="AD956" s="33"/>
      <c r="AE956" s="33"/>
      <c r="AF956" s="33"/>
      <c r="AG956" s="33"/>
      <c r="AH956" s="33"/>
      <c r="AI956" s="34"/>
      <c r="AJ956" s="33"/>
      <c r="AK956" s="34"/>
      <c r="AL956" s="34"/>
      <c r="AM956" s="34"/>
      <c r="AN956" s="34"/>
      <c r="AO956" s="36"/>
      <c r="AP956" s="36"/>
      <c r="AQ956" s="36"/>
      <c r="AR956" s="36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</row>
    <row r="957" spans="1:58" ht="12.75">
      <c r="A957" s="8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5"/>
      <c r="AD957" s="33"/>
      <c r="AE957" s="33"/>
      <c r="AF957" s="33"/>
      <c r="AG957" s="33"/>
      <c r="AH957" s="33"/>
      <c r="AI957" s="34"/>
      <c r="AJ957" s="33"/>
      <c r="AK957" s="34"/>
      <c r="AL957" s="34"/>
      <c r="AM957" s="34"/>
      <c r="AN957" s="34"/>
      <c r="AO957" s="36"/>
      <c r="AP957" s="36"/>
      <c r="AQ957" s="36"/>
      <c r="AR957" s="36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</row>
    <row r="958" spans="1:58" ht="12.75">
      <c r="A958" s="8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5"/>
      <c r="AD958" s="33"/>
      <c r="AE958" s="33"/>
      <c r="AF958" s="33"/>
      <c r="AG958" s="33"/>
      <c r="AH958" s="33"/>
      <c r="AI958" s="34"/>
      <c r="AJ958" s="33"/>
      <c r="AK958" s="34"/>
      <c r="AL958" s="34"/>
      <c r="AM958" s="34"/>
      <c r="AN958" s="34"/>
      <c r="AO958" s="36"/>
      <c r="AP958" s="36"/>
      <c r="AQ958" s="36"/>
      <c r="AR958" s="36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</row>
    <row r="959" spans="1:58" ht="12.75">
      <c r="A959" s="8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5"/>
      <c r="AD959" s="33"/>
      <c r="AE959" s="33"/>
      <c r="AF959" s="33"/>
      <c r="AG959" s="33"/>
      <c r="AH959" s="33"/>
      <c r="AI959" s="34"/>
      <c r="AJ959" s="33"/>
      <c r="AK959" s="34"/>
      <c r="AL959" s="34"/>
      <c r="AM959" s="34"/>
      <c r="AN959" s="34"/>
      <c r="AO959" s="36"/>
      <c r="AP959" s="36"/>
      <c r="AQ959" s="36"/>
      <c r="AR959" s="36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</row>
    <row r="960" spans="1:58" ht="12.75">
      <c r="A960" s="8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5"/>
      <c r="AD960" s="33"/>
      <c r="AE960" s="33"/>
      <c r="AF960" s="33"/>
      <c r="AG960" s="33"/>
      <c r="AH960" s="33"/>
      <c r="AI960" s="34"/>
      <c r="AJ960" s="33"/>
      <c r="AK960" s="34"/>
      <c r="AL960" s="34"/>
      <c r="AM960" s="34"/>
      <c r="AN960" s="34"/>
      <c r="AO960" s="36"/>
      <c r="AP960" s="36"/>
      <c r="AQ960" s="36"/>
      <c r="AR960" s="36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</row>
    <row r="961" spans="1:58" ht="12.75">
      <c r="A961" s="8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5"/>
      <c r="AD961" s="33"/>
      <c r="AE961" s="33"/>
      <c r="AF961" s="33"/>
      <c r="AG961" s="33"/>
      <c r="AH961" s="33"/>
      <c r="AI961" s="34"/>
      <c r="AJ961" s="33"/>
      <c r="AK961" s="34"/>
      <c r="AL961" s="34"/>
      <c r="AM961" s="34"/>
      <c r="AN961" s="34"/>
      <c r="AO961" s="36"/>
      <c r="AP961" s="36"/>
      <c r="AQ961" s="36"/>
      <c r="AR961" s="36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</row>
    <row r="962" spans="1:58" ht="12.75">
      <c r="A962" s="8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5"/>
      <c r="AD962" s="33"/>
      <c r="AE962" s="33"/>
      <c r="AF962" s="33"/>
      <c r="AG962" s="33"/>
      <c r="AH962" s="33"/>
      <c r="AI962" s="34"/>
      <c r="AJ962" s="33"/>
      <c r="AK962" s="34"/>
      <c r="AL962" s="34"/>
      <c r="AM962" s="34"/>
      <c r="AN962" s="34"/>
      <c r="AO962" s="36"/>
      <c r="AP962" s="36"/>
      <c r="AQ962" s="36"/>
      <c r="AR962" s="36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  <c r="BD962" s="33"/>
      <c r="BE962" s="33"/>
      <c r="BF962" s="33"/>
    </row>
    <row r="963" spans="1:58" ht="12.75">
      <c r="A963" s="8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5"/>
      <c r="AD963" s="33"/>
      <c r="AE963" s="33"/>
      <c r="AF963" s="33"/>
      <c r="AG963" s="33"/>
      <c r="AH963" s="33"/>
      <c r="AI963" s="34"/>
      <c r="AJ963" s="33"/>
      <c r="AK963" s="34"/>
      <c r="AL963" s="34"/>
      <c r="AM963" s="34"/>
      <c r="AN963" s="34"/>
      <c r="AO963" s="36"/>
      <c r="AP963" s="36"/>
      <c r="AQ963" s="36"/>
      <c r="AR963" s="36"/>
      <c r="AS963" s="33"/>
      <c r="AT963" s="33"/>
      <c r="AU963" s="33"/>
      <c r="AV963" s="33"/>
      <c r="AW963" s="33"/>
      <c r="AX963" s="33"/>
      <c r="AY963" s="33"/>
      <c r="AZ963" s="33"/>
      <c r="BA963" s="33"/>
      <c r="BB963" s="33"/>
      <c r="BC963" s="33"/>
      <c r="BD963" s="33"/>
      <c r="BE963" s="33"/>
      <c r="BF963" s="33"/>
    </row>
    <row r="964" spans="1:58" ht="12.75">
      <c r="A964" s="8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5"/>
      <c r="AD964" s="33"/>
      <c r="AE964" s="33"/>
      <c r="AF964" s="33"/>
      <c r="AG964" s="33"/>
      <c r="AH964" s="33"/>
      <c r="AI964" s="34"/>
      <c r="AJ964" s="33"/>
      <c r="AK964" s="34"/>
      <c r="AL964" s="34"/>
      <c r="AM964" s="34"/>
      <c r="AN964" s="34"/>
      <c r="AO964" s="36"/>
      <c r="AP964" s="36"/>
      <c r="AQ964" s="36"/>
      <c r="AR964" s="36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  <c r="BD964" s="33"/>
      <c r="BE964" s="33"/>
      <c r="BF964" s="33"/>
    </row>
    <row r="965" spans="1:58" ht="12.75">
      <c r="A965" s="8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5"/>
      <c r="AD965" s="33"/>
      <c r="AE965" s="33"/>
      <c r="AF965" s="33"/>
      <c r="AG965" s="33"/>
      <c r="AH965" s="33"/>
      <c r="AI965" s="34"/>
      <c r="AJ965" s="33"/>
      <c r="AK965" s="34"/>
      <c r="AL965" s="34"/>
      <c r="AM965" s="34"/>
      <c r="AN965" s="34"/>
      <c r="AO965" s="36"/>
      <c r="AP965" s="36"/>
      <c r="AQ965" s="36"/>
      <c r="AR965" s="36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  <c r="BC965" s="33"/>
      <c r="BD965" s="33"/>
      <c r="BE965" s="33"/>
      <c r="BF965" s="33"/>
    </row>
    <row r="966" spans="1:58" ht="12.75">
      <c r="A966" s="8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5"/>
      <c r="AD966" s="33"/>
      <c r="AE966" s="33"/>
      <c r="AF966" s="33"/>
      <c r="AG966" s="33"/>
      <c r="AH966" s="33"/>
      <c r="AI966" s="34"/>
      <c r="AJ966" s="33"/>
      <c r="AK966" s="34"/>
      <c r="AL966" s="34"/>
      <c r="AM966" s="34"/>
      <c r="AN966" s="34"/>
      <c r="AO966" s="36"/>
      <c r="AP966" s="36"/>
      <c r="AQ966" s="36"/>
      <c r="AR966" s="36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  <c r="BD966" s="33"/>
      <c r="BE966" s="33"/>
      <c r="BF966" s="33"/>
    </row>
    <row r="967" spans="1:58" ht="12.75">
      <c r="A967" s="8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5"/>
      <c r="AD967" s="33"/>
      <c r="AE967" s="33"/>
      <c r="AF967" s="33"/>
      <c r="AG967" s="33"/>
      <c r="AH967" s="33"/>
      <c r="AI967" s="34"/>
      <c r="AJ967" s="33"/>
      <c r="AK967" s="34"/>
      <c r="AL967" s="34"/>
      <c r="AM967" s="34"/>
      <c r="AN967" s="34"/>
      <c r="AO967" s="36"/>
      <c r="AP967" s="36"/>
      <c r="AQ967" s="36"/>
      <c r="AR967" s="36"/>
      <c r="AS967" s="33"/>
      <c r="AT967" s="33"/>
      <c r="AU967" s="33"/>
      <c r="AV967" s="33"/>
      <c r="AW967" s="33"/>
      <c r="AX967" s="33"/>
      <c r="AY967" s="33"/>
      <c r="AZ967" s="33"/>
      <c r="BA967" s="33"/>
      <c r="BB967" s="33"/>
      <c r="BC967" s="33"/>
      <c r="BD967" s="33"/>
      <c r="BE967" s="33"/>
      <c r="BF967" s="33"/>
    </row>
    <row r="968" spans="1:58" ht="12.75">
      <c r="A968" s="8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5"/>
      <c r="AD968" s="33"/>
      <c r="AE968" s="33"/>
      <c r="AF968" s="33"/>
      <c r="AG968" s="33"/>
      <c r="AH968" s="33"/>
      <c r="AI968" s="34"/>
      <c r="AJ968" s="33"/>
      <c r="AK968" s="34"/>
      <c r="AL968" s="34"/>
      <c r="AM968" s="34"/>
      <c r="AN968" s="34"/>
      <c r="AO968" s="36"/>
      <c r="AP968" s="36"/>
      <c r="AQ968" s="36"/>
      <c r="AR968" s="36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3"/>
      <c r="BD968" s="33"/>
      <c r="BE968" s="33"/>
      <c r="BF968" s="33"/>
    </row>
    <row r="969" spans="1:58" ht="12.75">
      <c r="A969" s="8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5"/>
      <c r="AD969" s="33"/>
      <c r="AE969" s="33"/>
      <c r="AF969" s="33"/>
      <c r="AG969" s="33"/>
      <c r="AH969" s="33"/>
      <c r="AI969" s="34"/>
      <c r="AJ969" s="33"/>
      <c r="AK969" s="34"/>
      <c r="AL969" s="34"/>
      <c r="AM969" s="34"/>
      <c r="AN969" s="34"/>
      <c r="AO969" s="36"/>
      <c r="AP969" s="36"/>
      <c r="AQ969" s="36"/>
      <c r="AR969" s="36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  <c r="BD969" s="33"/>
      <c r="BE969" s="33"/>
      <c r="BF969" s="33"/>
    </row>
    <row r="970" spans="1:58" ht="12.75">
      <c r="A970" s="8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5"/>
      <c r="AD970" s="33"/>
      <c r="AE970" s="33"/>
      <c r="AF970" s="33"/>
      <c r="AG970" s="33"/>
      <c r="AH970" s="33"/>
      <c r="AI970" s="34"/>
      <c r="AJ970" s="33"/>
      <c r="AK970" s="34"/>
      <c r="AL970" s="34"/>
      <c r="AM970" s="34"/>
      <c r="AN970" s="34"/>
      <c r="AO970" s="36"/>
      <c r="AP970" s="36"/>
      <c r="AQ970" s="36"/>
      <c r="AR970" s="36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  <c r="BD970" s="33"/>
      <c r="BE970" s="33"/>
      <c r="BF970" s="33"/>
    </row>
    <row r="971" spans="1:58" ht="12.75">
      <c r="A971" s="8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5"/>
      <c r="AD971" s="33"/>
      <c r="AE971" s="33"/>
      <c r="AF971" s="33"/>
      <c r="AG971" s="33"/>
      <c r="AH971" s="33"/>
      <c r="AI971" s="34"/>
      <c r="AJ971" s="33"/>
      <c r="AK971" s="34"/>
      <c r="AL971" s="34"/>
      <c r="AM971" s="34"/>
      <c r="AN971" s="34"/>
      <c r="AO971" s="36"/>
      <c r="AP971" s="36"/>
      <c r="AQ971" s="36"/>
      <c r="AR971" s="36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</row>
    <row r="972" spans="1:58" ht="12.75">
      <c r="A972" s="8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5"/>
      <c r="AD972" s="33"/>
      <c r="AE972" s="33"/>
      <c r="AF972" s="33"/>
      <c r="AG972" s="33"/>
      <c r="AH972" s="33"/>
      <c r="AI972" s="34"/>
      <c r="AJ972" s="33"/>
      <c r="AK972" s="34"/>
      <c r="AL972" s="34"/>
      <c r="AM972" s="34"/>
      <c r="AN972" s="34"/>
      <c r="AO972" s="36"/>
      <c r="AP972" s="36"/>
      <c r="AQ972" s="36"/>
      <c r="AR972" s="36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  <c r="BD972" s="33"/>
      <c r="BE972" s="33"/>
      <c r="BF972" s="33"/>
    </row>
    <row r="973" spans="1:58" ht="12.75">
      <c r="A973" s="8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5"/>
      <c r="AD973" s="33"/>
      <c r="AE973" s="33"/>
      <c r="AF973" s="33"/>
      <c r="AG973" s="33"/>
      <c r="AH973" s="33"/>
      <c r="AI973" s="34"/>
      <c r="AJ973" s="33"/>
      <c r="AK973" s="34"/>
      <c r="AL973" s="34"/>
      <c r="AM973" s="34"/>
      <c r="AN973" s="34"/>
      <c r="AO973" s="36"/>
      <c r="AP973" s="36"/>
      <c r="AQ973" s="36"/>
      <c r="AR973" s="36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  <c r="BD973" s="33"/>
      <c r="BE973" s="33"/>
      <c r="BF973" s="33"/>
    </row>
    <row r="974" spans="1:58" ht="12.75">
      <c r="A974" s="8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5"/>
      <c r="AD974" s="33"/>
      <c r="AE974" s="33"/>
      <c r="AF974" s="33"/>
      <c r="AG974" s="33"/>
      <c r="AH974" s="33"/>
      <c r="AI974" s="34"/>
      <c r="AJ974" s="33"/>
      <c r="AK974" s="34"/>
      <c r="AL974" s="34"/>
      <c r="AM974" s="34"/>
      <c r="AN974" s="34"/>
      <c r="AO974" s="36"/>
      <c r="AP974" s="36"/>
      <c r="AQ974" s="36"/>
      <c r="AR974" s="36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  <c r="BD974" s="33"/>
      <c r="BE974" s="33"/>
      <c r="BF974" s="33"/>
    </row>
    <row r="975" spans="1:58" ht="12.75">
      <c r="A975" s="8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5"/>
      <c r="AD975" s="33"/>
      <c r="AE975" s="33"/>
      <c r="AF975" s="33"/>
      <c r="AG975" s="33"/>
      <c r="AH975" s="33"/>
      <c r="AI975" s="34"/>
      <c r="AJ975" s="33"/>
      <c r="AK975" s="34"/>
      <c r="AL975" s="34"/>
      <c r="AM975" s="34"/>
      <c r="AN975" s="34"/>
      <c r="AO975" s="36"/>
      <c r="AP975" s="36"/>
      <c r="AQ975" s="36"/>
      <c r="AR975" s="36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  <c r="BD975" s="33"/>
      <c r="BE975" s="33"/>
      <c r="BF975" s="33"/>
    </row>
    <row r="976" spans="1:58" ht="12.75">
      <c r="A976" s="8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5"/>
      <c r="AD976" s="33"/>
      <c r="AE976" s="33"/>
      <c r="AF976" s="33"/>
      <c r="AG976" s="33"/>
      <c r="AH976" s="33"/>
      <c r="AI976" s="34"/>
      <c r="AJ976" s="33"/>
      <c r="AK976" s="34"/>
      <c r="AL976" s="34"/>
      <c r="AM976" s="34"/>
      <c r="AN976" s="34"/>
      <c r="AO976" s="36"/>
      <c r="AP976" s="36"/>
      <c r="AQ976" s="36"/>
      <c r="AR976" s="36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  <c r="BD976" s="33"/>
      <c r="BE976" s="33"/>
      <c r="BF976" s="33"/>
    </row>
    <row r="977" spans="1:58" ht="12.75">
      <c r="A977" s="8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5"/>
      <c r="AD977" s="33"/>
      <c r="AE977" s="33"/>
      <c r="AF977" s="33"/>
      <c r="AG977" s="33"/>
      <c r="AH977" s="33"/>
      <c r="AI977" s="34"/>
      <c r="AJ977" s="33"/>
      <c r="AK977" s="34"/>
      <c r="AL977" s="34"/>
      <c r="AM977" s="34"/>
      <c r="AN977" s="34"/>
      <c r="AO977" s="36"/>
      <c r="AP977" s="36"/>
      <c r="AQ977" s="36"/>
      <c r="AR977" s="36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</row>
    <row r="978" spans="1:58" ht="12.75">
      <c r="A978" s="8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5"/>
      <c r="AD978" s="33"/>
      <c r="AE978" s="33"/>
      <c r="AF978" s="33"/>
      <c r="AG978" s="33"/>
      <c r="AH978" s="33"/>
      <c r="AI978" s="34"/>
      <c r="AJ978" s="33"/>
      <c r="AK978" s="34"/>
      <c r="AL978" s="34"/>
      <c r="AM978" s="34"/>
      <c r="AN978" s="34"/>
      <c r="AO978" s="36"/>
      <c r="AP978" s="36"/>
      <c r="AQ978" s="36"/>
      <c r="AR978" s="36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3"/>
      <c r="BE978" s="33"/>
      <c r="BF978" s="33"/>
    </row>
    <row r="979" spans="1:58" ht="12.75">
      <c r="A979" s="8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5"/>
      <c r="AD979" s="33"/>
      <c r="AE979" s="33"/>
      <c r="AF979" s="33"/>
      <c r="AG979" s="33"/>
      <c r="AH979" s="33"/>
      <c r="AI979" s="34"/>
      <c r="AJ979" s="33"/>
      <c r="AK979" s="34"/>
      <c r="AL979" s="34"/>
      <c r="AM979" s="34"/>
      <c r="AN979" s="34"/>
      <c r="AO979" s="36"/>
      <c r="AP979" s="36"/>
      <c r="AQ979" s="36"/>
      <c r="AR979" s="36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  <c r="BD979" s="33"/>
      <c r="BE979" s="33"/>
      <c r="BF979" s="33"/>
    </row>
    <row r="980" spans="1:58" ht="12.75">
      <c r="A980" s="8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5"/>
      <c r="AD980" s="33"/>
      <c r="AE980" s="33"/>
      <c r="AF980" s="33"/>
      <c r="AG980" s="33"/>
      <c r="AH980" s="33"/>
      <c r="AI980" s="34"/>
      <c r="AJ980" s="33"/>
      <c r="AK980" s="34"/>
      <c r="AL980" s="34"/>
      <c r="AM980" s="34"/>
      <c r="AN980" s="34"/>
      <c r="AO980" s="36"/>
      <c r="AP980" s="36"/>
      <c r="AQ980" s="36"/>
      <c r="AR980" s="36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  <c r="BD980" s="33"/>
      <c r="BE980" s="33"/>
      <c r="BF980" s="33"/>
    </row>
    <row r="981" spans="1:58" ht="12.75">
      <c r="A981" s="8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5"/>
      <c r="AD981" s="33"/>
      <c r="AE981" s="33"/>
      <c r="AF981" s="33"/>
      <c r="AG981" s="33"/>
      <c r="AH981" s="33"/>
      <c r="AI981" s="34"/>
      <c r="AJ981" s="33"/>
      <c r="AK981" s="34"/>
      <c r="AL981" s="34"/>
      <c r="AM981" s="34"/>
      <c r="AN981" s="34"/>
      <c r="AO981" s="36"/>
      <c r="AP981" s="36"/>
      <c r="AQ981" s="36"/>
      <c r="AR981" s="36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</row>
    <row r="982" spans="1:58" ht="12.75">
      <c r="A982" s="8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5"/>
      <c r="AD982" s="33"/>
      <c r="AE982" s="33"/>
      <c r="AF982" s="33"/>
      <c r="AG982" s="33"/>
      <c r="AH982" s="33"/>
      <c r="AI982" s="34"/>
      <c r="AJ982" s="33"/>
      <c r="AK982" s="34"/>
      <c r="AL982" s="34"/>
      <c r="AM982" s="34"/>
      <c r="AN982" s="34"/>
      <c r="AO982" s="36"/>
      <c r="AP982" s="36"/>
      <c r="AQ982" s="36"/>
      <c r="AR982" s="36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  <c r="BD982" s="33"/>
      <c r="BE982" s="33"/>
      <c r="BF982" s="33"/>
    </row>
    <row r="983" spans="1:58" ht="12.75">
      <c r="A983" s="8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5"/>
      <c r="AD983" s="33"/>
      <c r="AE983" s="33"/>
      <c r="AF983" s="33"/>
      <c r="AG983" s="33"/>
      <c r="AH983" s="33"/>
      <c r="AI983" s="34"/>
      <c r="AJ983" s="33"/>
      <c r="AK983" s="34"/>
      <c r="AL983" s="34"/>
      <c r="AM983" s="34"/>
      <c r="AN983" s="34"/>
      <c r="AO983" s="36"/>
      <c r="AP983" s="36"/>
      <c r="AQ983" s="36"/>
      <c r="AR983" s="36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</row>
    <row r="984" spans="1:58" ht="12.75">
      <c r="A984" s="8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5"/>
      <c r="AD984" s="33"/>
      <c r="AE984" s="33"/>
      <c r="AF984" s="33"/>
      <c r="AG984" s="33"/>
      <c r="AH984" s="33"/>
      <c r="AI984" s="34"/>
      <c r="AJ984" s="33"/>
      <c r="AK984" s="34"/>
      <c r="AL984" s="34"/>
      <c r="AM984" s="34"/>
      <c r="AN984" s="34"/>
      <c r="AO984" s="36"/>
      <c r="AP984" s="36"/>
      <c r="AQ984" s="36"/>
      <c r="AR984" s="36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</row>
    <row r="985" spans="1:58" ht="12.75">
      <c r="A985" s="8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5"/>
      <c r="AD985" s="33"/>
      <c r="AE985" s="33"/>
      <c r="AF985" s="33"/>
      <c r="AG985" s="33"/>
      <c r="AH985" s="33"/>
      <c r="AI985" s="34"/>
      <c r="AJ985" s="33"/>
      <c r="AK985" s="34"/>
      <c r="AL985" s="34"/>
      <c r="AM985" s="34"/>
      <c r="AN985" s="34"/>
      <c r="AO985" s="36"/>
      <c r="AP985" s="36"/>
      <c r="AQ985" s="36"/>
      <c r="AR985" s="36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</row>
    <row r="986" spans="1:58" ht="12.75">
      <c r="A986" s="8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5"/>
      <c r="AD986" s="33"/>
      <c r="AE986" s="33"/>
      <c r="AF986" s="33"/>
      <c r="AG986" s="33"/>
      <c r="AH986" s="33"/>
      <c r="AI986" s="34"/>
      <c r="AJ986" s="33"/>
      <c r="AK986" s="34"/>
      <c r="AL986" s="34"/>
      <c r="AM986" s="34"/>
      <c r="AN986" s="34"/>
      <c r="AO986" s="36"/>
      <c r="AP986" s="36"/>
      <c r="AQ986" s="36"/>
      <c r="AR986" s="36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</row>
    <row r="987" spans="1:58" ht="12.75">
      <c r="A987" s="8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5"/>
      <c r="AD987" s="33"/>
      <c r="AE987" s="33"/>
      <c r="AF987" s="33"/>
      <c r="AG987" s="33"/>
      <c r="AH987" s="33"/>
      <c r="AI987" s="34"/>
      <c r="AJ987" s="33"/>
      <c r="AK987" s="34"/>
      <c r="AL987" s="34"/>
      <c r="AM987" s="34"/>
      <c r="AN987" s="34"/>
      <c r="AO987" s="36"/>
      <c r="AP987" s="36"/>
      <c r="AQ987" s="36"/>
      <c r="AR987" s="36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  <c r="BD987" s="33"/>
      <c r="BE987" s="33"/>
      <c r="BF987" s="33"/>
    </row>
    <row r="988" spans="1:58" ht="12.75">
      <c r="A988" s="8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5"/>
      <c r="AD988" s="33"/>
      <c r="AE988" s="33"/>
      <c r="AF988" s="33"/>
      <c r="AG988" s="33"/>
      <c r="AH988" s="33"/>
      <c r="AI988" s="34"/>
      <c r="AJ988" s="33"/>
      <c r="AK988" s="34"/>
      <c r="AL988" s="34"/>
      <c r="AM988" s="34"/>
      <c r="AN988" s="34"/>
      <c r="AO988" s="36"/>
      <c r="AP988" s="36"/>
      <c r="AQ988" s="36"/>
      <c r="AR988" s="36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</row>
    <row r="989" spans="1:58" ht="12.75">
      <c r="A989" s="8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5"/>
      <c r="AD989" s="33"/>
      <c r="AE989" s="33"/>
      <c r="AF989" s="33"/>
      <c r="AG989" s="33"/>
      <c r="AH989" s="33"/>
      <c r="AI989" s="34"/>
      <c r="AJ989" s="33"/>
      <c r="AK989" s="34"/>
      <c r="AL989" s="34"/>
      <c r="AM989" s="34"/>
      <c r="AN989" s="34"/>
      <c r="AO989" s="36"/>
      <c r="AP989" s="36"/>
      <c r="AQ989" s="36"/>
      <c r="AR989" s="36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  <c r="BD989" s="33"/>
      <c r="BE989" s="33"/>
      <c r="BF989" s="33"/>
    </row>
    <row r="990" spans="1:58" ht="12.75">
      <c r="A990" s="8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5"/>
      <c r="AD990" s="33"/>
      <c r="AE990" s="33"/>
      <c r="AF990" s="33"/>
      <c r="AG990" s="33"/>
      <c r="AH990" s="33"/>
      <c r="AI990" s="34"/>
      <c r="AJ990" s="33"/>
      <c r="AK990" s="34"/>
      <c r="AL990" s="34"/>
      <c r="AM990" s="34"/>
      <c r="AN990" s="34"/>
      <c r="AO990" s="36"/>
      <c r="AP990" s="36"/>
      <c r="AQ990" s="36"/>
      <c r="AR990" s="36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  <c r="BD990" s="33"/>
      <c r="BE990" s="33"/>
      <c r="BF990" s="33"/>
    </row>
    <row r="991" spans="1:58" ht="12.75">
      <c r="A991" s="8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5"/>
      <c r="AD991" s="33"/>
      <c r="AE991" s="33"/>
      <c r="AF991" s="33"/>
      <c r="AG991" s="33"/>
      <c r="AH991" s="33"/>
      <c r="AI991" s="34"/>
      <c r="AJ991" s="33"/>
      <c r="AK991" s="34"/>
      <c r="AL991" s="34"/>
      <c r="AM991" s="34"/>
      <c r="AN991" s="34"/>
      <c r="AO991" s="36"/>
      <c r="AP991" s="36"/>
      <c r="AQ991" s="36"/>
      <c r="AR991" s="36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  <c r="BD991" s="33"/>
      <c r="BE991" s="33"/>
      <c r="BF991" s="33"/>
    </row>
    <row r="992" spans="1:58" ht="12.75">
      <c r="A992" s="8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5"/>
      <c r="AD992" s="33"/>
      <c r="AE992" s="33"/>
      <c r="AF992" s="33"/>
      <c r="AG992" s="33"/>
      <c r="AH992" s="33"/>
      <c r="AI992" s="34"/>
      <c r="AJ992" s="33"/>
      <c r="AK992" s="34"/>
      <c r="AL992" s="34"/>
      <c r="AM992" s="34"/>
      <c r="AN992" s="34"/>
      <c r="AO992" s="36"/>
      <c r="AP992" s="36"/>
      <c r="AQ992" s="36"/>
      <c r="AR992" s="36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  <c r="BD992" s="33"/>
      <c r="BE992" s="33"/>
      <c r="BF992" s="33"/>
    </row>
    <row r="993" spans="1:58" ht="12.75">
      <c r="A993" s="8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5"/>
      <c r="AD993" s="33"/>
      <c r="AE993" s="33"/>
      <c r="AF993" s="33"/>
      <c r="AG993" s="33"/>
      <c r="AH993" s="33"/>
      <c r="AI993" s="34"/>
      <c r="AJ993" s="33"/>
      <c r="AK993" s="34"/>
      <c r="AL993" s="34"/>
      <c r="AM993" s="34"/>
      <c r="AN993" s="34"/>
      <c r="AO993" s="36"/>
      <c r="AP993" s="36"/>
      <c r="AQ993" s="36"/>
      <c r="AR993" s="36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</row>
    <row r="994" spans="1:58" ht="12.75">
      <c r="A994" s="8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5"/>
      <c r="AD994" s="33"/>
      <c r="AE994" s="33"/>
      <c r="AF994" s="33"/>
      <c r="AG994" s="33"/>
      <c r="AH994" s="33"/>
      <c r="AI994" s="34"/>
      <c r="AJ994" s="33"/>
      <c r="AK994" s="34"/>
      <c r="AL994" s="34"/>
      <c r="AM994" s="34"/>
      <c r="AN994" s="34"/>
      <c r="AO994" s="36"/>
      <c r="AP994" s="36"/>
      <c r="AQ994" s="36"/>
      <c r="AR994" s="36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  <c r="BD994" s="33"/>
      <c r="BE994" s="33"/>
      <c r="BF994" s="33"/>
    </row>
    <row r="995" spans="1:58" ht="12.75">
      <c r="A995" s="8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5"/>
      <c r="AD995" s="33"/>
      <c r="AE995" s="33"/>
      <c r="AF995" s="33"/>
      <c r="AG995" s="33"/>
      <c r="AH995" s="33"/>
      <c r="AI995" s="34"/>
      <c r="AJ995" s="33"/>
      <c r="AK995" s="34"/>
      <c r="AL995" s="34"/>
      <c r="AM995" s="34"/>
      <c r="AN995" s="34"/>
      <c r="AO995" s="36"/>
      <c r="AP995" s="36"/>
      <c r="AQ995" s="36"/>
      <c r="AR995" s="36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</row>
    <row r="996" spans="1:58" ht="12.75">
      <c r="A996" s="8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5"/>
      <c r="AD996" s="33"/>
      <c r="AE996" s="33"/>
      <c r="AF996" s="33"/>
      <c r="AG996" s="33"/>
      <c r="AH996" s="33"/>
      <c r="AI996" s="34"/>
      <c r="AJ996" s="33"/>
      <c r="AK996" s="34"/>
      <c r="AL996" s="34"/>
      <c r="AM996" s="34"/>
      <c r="AN996" s="34"/>
      <c r="AO996" s="36"/>
      <c r="AP996" s="36"/>
      <c r="AQ996" s="36"/>
      <c r="AR996" s="36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  <c r="BD996" s="33"/>
      <c r="BE996" s="33"/>
      <c r="BF996" s="33"/>
    </row>
    <row r="997" spans="1:58" ht="12.75">
      <c r="A997" s="8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5"/>
      <c r="AD997" s="33"/>
      <c r="AE997" s="33"/>
      <c r="AF997" s="33"/>
      <c r="AG997" s="33"/>
      <c r="AH997" s="33"/>
      <c r="AI997" s="34"/>
      <c r="AJ997" s="33"/>
      <c r="AK997" s="34"/>
      <c r="AL997" s="34"/>
      <c r="AM997" s="34"/>
      <c r="AN997" s="34"/>
      <c r="AO997" s="36"/>
      <c r="AP997" s="36"/>
      <c r="AQ997" s="36"/>
      <c r="AR997" s="36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3"/>
      <c r="BD997" s="33"/>
      <c r="BE997" s="33"/>
      <c r="BF997" s="33"/>
    </row>
    <row r="998" spans="1:58" ht="12.75">
      <c r="A998" s="8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5"/>
      <c r="AD998" s="33"/>
      <c r="AE998" s="33"/>
      <c r="AF998" s="33"/>
      <c r="AG998" s="33"/>
      <c r="AH998" s="33"/>
      <c r="AI998" s="34"/>
      <c r="AJ998" s="33"/>
      <c r="AK998" s="34"/>
      <c r="AL998" s="34"/>
      <c r="AM998" s="34"/>
      <c r="AN998" s="34"/>
      <c r="AO998" s="36"/>
      <c r="AP998" s="36"/>
      <c r="AQ998" s="36"/>
      <c r="AR998" s="36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3"/>
      <c r="BD998" s="33"/>
      <c r="BE998" s="33"/>
      <c r="BF998" s="33"/>
    </row>
    <row r="999" spans="1:58" ht="12.75">
      <c r="A999" s="8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5"/>
      <c r="AD999" s="33"/>
      <c r="AE999" s="33"/>
      <c r="AF999" s="33"/>
      <c r="AG999" s="33"/>
      <c r="AH999" s="33"/>
      <c r="AI999" s="34"/>
      <c r="AJ999" s="33"/>
      <c r="AK999" s="34"/>
      <c r="AL999" s="34"/>
      <c r="AM999" s="34"/>
      <c r="AN999" s="34"/>
      <c r="AO999" s="36"/>
      <c r="AP999" s="36"/>
      <c r="AQ999" s="36"/>
      <c r="AR999" s="36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</row>
    <row r="1000" spans="1:58" ht="12.75">
      <c r="A1000" s="8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5"/>
      <c r="AD1000" s="33"/>
      <c r="AE1000" s="33"/>
      <c r="AF1000" s="33"/>
      <c r="AG1000" s="33"/>
      <c r="AH1000" s="33"/>
      <c r="AI1000" s="34"/>
      <c r="AJ1000" s="33"/>
      <c r="AK1000" s="34"/>
      <c r="AL1000" s="34"/>
      <c r="AM1000" s="34"/>
      <c r="AN1000" s="34"/>
      <c r="AO1000" s="36"/>
      <c r="AP1000" s="36"/>
      <c r="AQ1000" s="36"/>
      <c r="AR1000" s="36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3"/>
      <c r="BD1000" s="33"/>
      <c r="BE1000" s="33"/>
      <c r="BF1000" s="33"/>
    </row>
    <row r="1001" spans="1:58" ht="12.75">
      <c r="A1001" s="8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5"/>
      <c r="AD1001" s="33"/>
      <c r="AE1001" s="33"/>
      <c r="AF1001" s="33"/>
      <c r="AG1001" s="33"/>
      <c r="AH1001" s="33"/>
      <c r="AI1001" s="34"/>
      <c r="AJ1001" s="33"/>
      <c r="AK1001" s="34"/>
      <c r="AL1001" s="34"/>
      <c r="AM1001" s="34"/>
      <c r="AN1001" s="34"/>
      <c r="AO1001" s="36"/>
      <c r="AP1001" s="36"/>
      <c r="AQ1001" s="36"/>
      <c r="AR1001" s="36"/>
      <c r="AS1001" s="33"/>
      <c r="AT1001" s="33"/>
      <c r="AU1001" s="33"/>
      <c r="AV1001" s="33"/>
      <c r="AW1001" s="33"/>
      <c r="AX1001" s="33"/>
      <c r="AY1001" s="33"/>
      <c r="AZ1001" s="33"/>
      <c r="BA1001" s="33"/>
      <c r="BB1001" s="33"/>
      <c r="BC1001" s="33"/>
      <c r="BD1001" s="33"/>
      <c r="BE1001" s="33"/>
      <c r="BF1001" s="33"/>
    </row>
    <row r="1002" spans="1:58" ht="12.75">
      <c r="A1002" s="8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5"/>
      <c r="AD1002" s="33"/>
      <c r="AE1002" s="33"/>
      <c r="AF1002" s="33"/>
      <c r="AG1002" s="33"/>
      <c r="AH1002" s="33"/>
      <c r="AI1002" s="34"/>
      <c r="AJ1002" s="33"/>
      <c r="AK1002" s="34"/>
      <c r="AL1002" s="34"/>
      <c r="AM1002" s="34"/>
      <c r="AN1002" s="34"/>
      <c r="AO1002" s="36"/>
      <c r="AP1002" s="36"/>
      <c r="AQ1002" s="36"/>
      <c r="AR1002" s="36"/>
      <c r="AS1002" s="33"/>
      <c r="AT1002" s="33"/>
      <c r="AU1002" s="33"/>
      <c r="AV1002" s="33"/>
      <c r="AW1002" s="33"/>
      <c r="AX1002" s="33"/>
      <c r="AY1002" s="33"/>
      <c r="AZ1002" s="33"/>
      <c r="BA1002" s="33"/>
      <c r="BB1002" s="33"/>
      <c r="BC1002" s="33"/>
      <c r="BD1002" s="33"/>
      <c r="BE1002" s="33"/>
      <c r="BF1002" s="33"/>
    </row>
    <row r="1003" spans="1:58" ht="12.75">
      <c r="A1003" s="8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5"/>
      <c r="AD1003" s="33"/>
      <c r="AE1003" s="33"/>
      <c r="AF1003" s="33"/>
      <c r="AG1003" s="33"/>
      <c r="AH1003" s="33"/>
      <c r="AI1003" s="34"/>
      <c r="AJ1003" s="33"/>
      <c r="AK1003" s="34"/>
      <c r="AL1003" s="34"/>
      <c r="AM1003" s="34"/>
      <c r="AN1003" s="34"/>
      <c r="AO1003" s="36"/>
      <c r="AP1003" s="36"/>
      <c r="AQ1003" s="36"/>
      <c r="AR1003" s="36"/>
      <c r="AS1003" s="33"/>
      <c r="AT1003" s="33"/>
      <c r="AU1003" s="33"/>
      <c r="AV1003" s="33"/>
      <c r="AW1003" s="33"/>
      <c r="AX1003" s="33"/>
      <c r="AY1003" s="33"/>
      <c r="AZ1003" s="33"/>
      <c r="BA1003" s="33"/>
      <c r="BB1003" s="33"/>
      <c r="BC1003" s="33"/>
      <c r="BD1003" s="33"/>
      <c r="BE1003" s="33"/>
      <c r="BF1003" s="33"/>
    </row>
    <row r="1004" spans="1:58" ht="12.75">
      <c r="A1004" s="8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5"/>
      <c r="AD1004" s="33"/>
      <c r="AE1004" s="33"/>
      <c r="AF1004" s="33"/>
      <c r="AG1004" s="33"/>
      <c r="AH1004" s="33"/>
      <c r="AI1004" s="34"/>
      <c r="AJ1004" s="33"/>
      <c r="AK1004" s="34"/>
      <c r="AL1004" s="34"/>
      <c r="AM1004" s="34"/>
      <c r="AN1004" s="34"/>
      <c r="AO1004" s="36"/>
      <c r="AP1004" s="36"/>
      <c r="AQ1004" s="36"/>
      <c r="AR1004" s="36"/>
      <c r="AS1004" s="33"/>
      <c r="AT1004" s="33"/>
      <c r="AU1004" s="33"/>
      <c r="AV1004" s="33"/>
      <c r="AW1004" s="33"/>
      <c r="AX1004" s="33"/>
      <c r="AY1004" s="33"/>
      <c r="AZ1004" s="33"/>
      <c r="BA1004" s="33"/>
      <c r="BB1004" s="33"/>
      <c r="BC1004" s="33"/>
      <c r="BD1004" s="33"/>
      <c r="BE1004" s="33"/>
      <c r="BF1004" s="33"/>
    </row>
    <row r="1005" spans="1:58" ht="12.75">
      <c r="A1005" s="8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5"/>
      <c r="AD1005" s="33"/>
      <c r="AE1005" s="33"/>
      <c r="AF1005" s="33"/>
      <c r="AG1005" s="33"/>
      <c r="AH1005" s="33"/>
      <c r="AI1005" s="34"/>
      <c r="AJ1005" s="33"/>
      <c r="AK1005" s="34"/>
      <c r="AL1005" s="34"/>
      <c r="AM1005" s="34"/>
      <c r="AN1005" s="34"/>
      <c r="AO1005" s="36"/>
      <c r="AP1005" s="36"/>
      <c r="AQ1005" s="36"/>
      <c r="AR1005" s="36"/>
      <c r="AS1005" s="33"/>
      <c r="AT1005" s="33"/>
      <c r="AU1005" s="33"/>
      <c r="AV1005" s="33"/>
      <c r="AW1005" s="33"/>
      <c r="AX1005" s="33"/>
      <c r="AY1005" s="33"/>
      <c r="AZ1005" s="33"/>
      <c r="BA1005" s="33"/>
      <c r="BB1005" s="33"/>
      <c r="BC1005" s="33"/>
      <c r="BD1005" s="33"/>
      <c r="BE1005" s="33"/>
      <c r="BF1005" s="33"/>
    </row>
    <row r="1006" spans="1:58" ht="12.75">
      <c r="A1006" s="8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5"/>
      <c r="AD1006" s="33"/>
      <c r="AE1006" s="33"/>
      <c r="AF1006" s="33"/>
      <c r="AG1006" s="33"/>
      <c r="AH1006" s="33"/>
      <c r="AI1006" s="34"/>
      <c r="AJ1006" s="33"/>
      <c r="AK1006" s="34"/>
      <c r="AL1006" s="34"/>
      <c r="AM1006" s="34"/>
      <c r="AN1006" s="34"/>
      <c r="AO1006" s="36"/>
      <c r="AP1006" s="36"/>
      <c r="AQ1006" s="36"/>
      <c r="AR1006" s="36"/>
      <c r="AS1006" s="33"/>
      <c r="AT1006" s="33"/>
      <c r="AU1006" s="33"/>
      <c r="AV1006" s="33"/>
      <c r="AW1006" s="33"/>
      <c r="AX1006" s="33"/>
      <c r="AY1006" s="33"/>
      <c r="AZ1006" s="33"/>
      <c r="BA1006" s="33"/>
      <c r="BB1006" s="33"/>
      <c r="BC1006" s="33"/>
      <c r="BD1006" s="33"/>
      <c r="BE1006" s="33"/>
      <c r="BF1006" s="33"/>
    </row>
    <row r="1007" spans="1:58" ht="12.75">
      <c r="A1007" s="8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5"/>
      <c r="AD1007" s="33"/>
      <c r="AE1007" s="33"/>
      <c r="AF1007" s="33"/>
      <c r="AG1007" s="33"/>
      <c r="AH1007" s="33"/>
      <c r="AI1007" s="34"/>
      <c r="AJ1007" s="33"/>
      <c r="AK1007" s="34"/>
      <c r="AL1007" s="34"/>
      <c r="AM1007" s="34"/>
      <c r="AN1007" s="34"/>
      <c r="AO1007" s="36"/>
      <c r="AP1007" s="36"/>
      <c r="AQ1007" s="36"/>
      <c r="AR1007" s="36"/>
      <c r="AS1007" s="33"/>
      <c r="AT1007" s="33"/>
      <c r="AU1007" s="33"/>
      <c r="AV1007" s="33"/>
      <c r="AW1007" s="33"/>
      <c r="AX1007" s="33"/>
      <c r="AY1007" s="33"/>
      <c r="AZ1007" s="33"/>
      <c r="BA1007" s="33"/>
      <c r="BB1007" s="33"/>
      <c r="BC1007" s="33"/>
      <c r="BD1007" s="33"/>
      <c r="BE1007" s="33"/>
      <c r="BF1007" s="33"/>
    </row>
    <row r="1008" spans="1:58" ht="12.75">
      <c r="A1008" s="8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5"/>
      <c r="AD1008" s="33"/>
      <c r="AE1008" s="33"/>
      <c r="AF1008" s="33"/>
      <c r="AG1008" s="33"/>
      <c r="AH1008" s="33"/>
      <c r="AI1008" s="34"/>
      <c r="AJ1008" s="33"/>
      <c r="AK1008" s="34"/>
      <c r="AL1008" s="34"/>
      <c r="AM1008" s="34"/>
      <c r="AN1008" s="34"/>
      <c r="AO1008" s="36"/>
      <c r="AP1008" s="36"/>
      <c r="AQ1008" s="36"/>
      <c r="AR1008" s="36"/>
      <c r="AS1008" s="33"/>
      <c r="AT1008" s="33"/>
      <c r="AU1008" s="33"/>
      <c r="AV1008" s="33"/>
      <c r="AW1008" s="33"/>
      <c r="AX1008" s="33"/>
      <c r="AY1008" s="33"/>
      <c r="AZ1008" s="33"/>
      <c r="BA1008" s="33"/>
      <c r="BB1008" s="33"/>
      <c r="BC1008" s="33"/>
      <c r="BD1008" s="33"/>
      <c r="BE1008" s="33"/>
      <c r="BF1008" s="33"/>
    </row>
    <row r="1009" spans="1:58" ht="12.75">
      <c r="A1009" s="8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5"/>
      <c r="AD1009" s="33"/>
      <c r="AE1009" s="33"/>
      <c r="AF1009" s="33"/>
      <c r="AG1009" s="33"/>
      <c r="AH1009" s="33"/>
      <c r="AI1009" s="34"/>
      <c r="AJ1009" s="33"/>
      <c r="AK1009" s="34"/>
      <c r="AL1009" s="34"/>
      <c r="AM1009" s="34"/>
      <c r="AN1009" s="34"/>
      <c r="AO1009" s="36"/>
      <c r="AP1009" s="36"/>
      <c r="AQ1009" s="36"/>
      <c r="AR1009" s="36"/>
      <c r="AS1009" s="33"/>
      <c r="AT1009" s="33"/>
      <c r="AU1009" s="33"/>
      <c r="AV1009" s="33"/>
      <c r="AW1009" s="33"/>
      <c r="AX1009" s="33"/>
      <c r="AY1009" s="33"/>
      <c r="AZ1009" s="33"/>
      <c r="BA1009" s="33"/>
      <c r="BB1009" s="33"/>
      <c r="BC1009" s="33"/>
      <c r="BD1009" s="33"/>
      <c r="BE1009" s="33"/>
      <c r="BF1009" s="3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7">
    <tabColor indexed="41"/>
  </sheetPr>
  <dimension ref="A1:BF1009"/>
  <sheetViews>
    <sheetView workbookViewId="0" topLeftCell="A1">
      <selection activeCell="A6" sqref="A6"/>
    </sheetView>
  </sheetViews>
  <sheetFormatPr defaultColWidth="9.140625" defaultRowHeight="12.75"/>
  <cols>
    <col min="1" max="1" width="20.7109375" style="2" customWidth="1"/>
    <col min="2" max="2" width="20.28125" style="2" bestFit="1" customWidth="1"/>
    <col min="3" max="3" width="14.140625" style="2" customWidth="1"/>
    <col min="4" max="4" width="12.140625" style="2" customWidth="1"/>
    <col min="5" max="5" width="12.421875" style="2" customWidth="1"/>
    <col min="6" max="6" width="16.57421875" style="2" customWidth="1"/>
    <col min="7" max="7" width="16.28125" style="2" customWidth="1"/>
    <col min="8" max="8" width="10.8515625" style="2" customWidth="1"/>
    <col min="9" max="9" width="12.140625" style="2" customWidth="1"/>
    <col min="10" max="10" width="11.7109375" style="2" customWidth="1"/>
    <col min="11" max="11" width="12.421875" style="2" customWidth="1"/>
    <col min="12" max="12" width="14.8515625" style="2" customWidth="1"/>
    <col min="13" max="13" width="13.8515625" style="2" customWidth="1"/>
    <col min="14" max="14" width="16.00390625" style="2" customWidth="1"/>
    <col min="15" max="15" width="14.00390625" style="2" customWidth="1"/>
    <col min="16" max="16" width="10.140625" style="2" customWidth="1"/>
    <col min="17" max="17" width="9.57421875" style="2" customWidth="1"/>
    <col min="18" max="18" width="15.8515625" style="2" customWidth="1"/>
    <col min="19" max="19" width="15.8515625" style="2" bestFit="1" customWidth="1"/>
    <col min="20" max="20" width="9.28125" style="2" customWidth="1"/>
    <col min="21" max="22" width="9.140625" style="2" customWidth="1"/>
    <col min="23" max="23" width="8.421875" style="2" customWidth="1"/>
    <col min="24" max="24" width="9.140625" style="2" customWidth="1"/>
    <col min="25" max="25" width="10.28125" style="2" customWidth="1"/>
    <col min="26" max="26" width="10.7109375" style="2" customWidth="1"/>
    <col min="27" max="27" width="9.140625" style="2" customWidth="1"/>
    <col min="28" max="28" width="10.421875" style="2" customWidth="1"/>
    <col min="29" max="29" width="9.7109375" style="2" customWidth="1"/>
    <col min="30" max="30" width="14.140625" style="2" bestFit="1" customWidth="1"/>
    <col min="31" max="31" width="11.7109375" style="2" customWidth="1"/>
    <col min="32" max="32" width="13.00390625" style="2" bestFit="1" customWidth="1"/>
    <col min="33" max="33" width="16.57421875" style="2" bestFit="1" customWidth="1"/>
    <col min="34" max="34" width="16.28125" style="2" bestFit="1" customWidth="1"/>
    <col min="35" max="35" width="12.8515625" style="2" bestFit="1" customWidth="1"/>
    <col min="36" max="36" width="12.140625" style="2" bestFit="1" customWidth="1"/>
    <col min="37" max="37" width="12.28125" style="2" bestFit="1" customWidth="1"/>
    <col min="38" max="38" width="12.7109375" style="2" bestFit="1" customWidth="1"/>
    <col min="39" max="39" width="14.8515625" style="2" bestFit="1" customWidth="1"/>
    <col min="40" max="40" width="13.8515625" style="2" bestFit="1" customWidth="1"/>
    <col min="41" max="41" width="12.7109375" style="2" bestFit="1" customWidth="1"/>
    <col min="42" max="42" width="22.57421875" style="2" bestFit="1" customWidth="1"/>
    <col min="43" max="43" width="17.140625" style="2" bestFit="1" customWidth="1"/>
    <col min="44" max="44" width="6.57421875" style="2" bestFit="1" customWidth="1"/>
    <col min="45" max="45" width="17.00390625" style="2" bestFit="1" customWidth="1"/>
    <col min="46" max="46" width="19.00390625" style="2" bestFit="1" customWidth="1"/>
    <col min="47" max="47" width="11.00390625" style="2" bestFit="1" customWidth="1"/>
    <col min="48" max="48" width="10.7109375" style="2" bestFit="1" customWidth="1"/>
    <col min="49" max="49" width="12.8515625" style="2" bestFit="1" customWidth="1"/>
    <col min="50" max="50" width="12.140625" style="2" bestFit="1" customWidth="1"/>
    <col min="51" max="52" width="9.140625" style="2" customWidth="1"/>
    <col min="53" max="53" width="10.421875" style="2" bestFit="1" customWidth="1"/>
    <col min="54" max="54" width="10.57421875" style="2" bestFit="1" customWidth="1"/>
    <col min="55" max="55" width="10.421875" style="2" bestFit="1" customWidth="1"/>
    <col min="56" max="56" width="13.140625" style="2" bestFit="1" customWidth="1"/>
    <col min="57" max="65" width="9.140625" style="2" customWidth="1"/>
    <col min="66" max="66" width="9.57421875" style="2" customWidth="1"/>
    <col min="67" max="89" width="9.140625" style="2" customWidth="1"/>
    <col min="90" max="90" width="9.8515625" style="2" customWidth="1"/>
    <col min="91" max="95" width="9.140625" style="2" customWidth="1"/>
    <col min="96" max="98" width="11.57421875" style="2" customWidth="1"/>
    <col min="99" max="16384" width="9.140625" style="2" customWidth="1"/>
  </cols>
  <sheetData>
    <row r="1" spans="1:4" ht="18.75">
      <c r="A1" s="10" t="s">
        <v>12</v>
      </c>
      <c r="B1" s="11"/>
      <c r="C1" s="11"/>
      <c r="D1" s="12"/>
    </row>
    <row r="2" spans="1:4" ht="18.75">
      <c r="A2" s="13" t="s">
        <v>13</v>
      </c>
      <c r="B2" s="14"/>
      <c r="C2" s="14"/>
      <c r="D2" s="15"/>
    </row>
    <row r="3" spans="1:4" ht="18.75">
      <c r="A3" s="16" t="s">
        <v>14</v>
      </c>
      <c r="B3" s="17"/>
      <c r="C3" s="17"/>
      <c r="D3" s="15"/>
    </row>
    <row r="4" spans="1:4" ht="19.5" thickBot="1">
      <c r="A4" s="18" t="s">
        <v>15</v>
      </c>
      <c r="B4" s="19"/>
      <c r="C4" s="20"/>
      <c r="D4" s="21"/>
    </row>
    <row r="6" ht="15.75">
      <c r="A6" s="22" t="s">
        <v>72</v>
      </c>
    </row>
    <row r="7" spans="1:58" ht="12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 t="s">
        <v>17</v>
      </c>
      <c r="X7" s="24"/>
      <c r="Y7" s="24" t="s">
        <v>18</v>
      </c>
      <c r="Z7" s="24"/>
      <c r="AA7" s="24"/>
      <c r="AB7" s="24"/>
      <c r="AC7" s="25" t="s">
        <v>19</v>
      </c>
      <c r="AD7" s="26" t="s">
        <v>20</v>
      </c>
      <c r="AE7" s="26" t="s">
        <v>21</v>
      </c>
      <c r="AF7" s="26" t="s">
        <v>22</v>
      </c>
      <c r="AG7" s="26" t="s">
        <v>23</v>
      </c>
      <c r="AH7" s="26" t="s">
        <v>24</v>
      </c>
      <c r="AI7" s="26" t="s">
        <v>25</v>
      </c>
      <c r="AJ7" s="26" t="s">
        <v>26</v>
      </c>
      <c r="AK7" s="26" t="s">
        <v>27</v>
      </c>
      <c r="AL7" s="26" t="s">
        <v>28</v>
      </c>
      <c r="AM7" s="26" t="s">
        <v>29</v>
      </c>
      <c r="AN7" s="26" t="s">
        <v>30</v>
      </c>
      <c r="AO7" s="26" t="s">
        <v>31</v>
      </c>
      <c r="AP7" s="27" t="s">
        <v>32</v>
      </c>
      <c r="AQ7" s="27" t="s">
        <v>33</v>
      </c>
      <c r="AR7" s="27" t="s">
        <v>34</v>
      </c>
      <c r="AS7" s="27" t="s">
        <v>35</v>
      </c>
      <c r="AT7" s="27" t="s">
        <v>36</v>
      </c>
      <c r="AU7" s="27" t="s">
        <v>37</v>
      </c>
      <c r="AV7" s="27" t="s">
        <v>38</v>
      </c>
      <c r="AW7" s="27" t="s">
        <v>39</v>
      </c>
      <c r="AX7" s="27" t="s">
        <v>40</v>
      </c>
      <c r="AY7" s="27"/>
      <c r="AZ7" s="27"/>
      <c r="BA7" s="27" t="s">
        <v>41</v>
      </c>
      <c r="BB7" s="27" t="s">
        <v>41</v>
      </c>
      <c r="BC7" s="27" t="s">
        <v>41</v>
      </c>
      <c r="BD7" s="27" t="s">
        <v>41</v>
      </c>
      <c r="BE7" s="27" t="s">
        <v>42</v>
      </c>
      <c r="BF7" s="27" t="s">
        <v>43</v>
      </c>
    </row>
    <row r="8" spans="1:58" ht="12.75">
      <c r="A8" s="5" t="s">
        <v>4</v>
      </c>
      <c r="B8" s="28" t="s">
        <v>44</v>
      </c>
      <c r="C8" s="28" t="s">
        <v>45</v>
      </c>
      <c r="D8" s="28" t="s">
        <v>21</v>
      </c>
      <c r="E8" s="28" t="s">
        <v>46</v>
      </c>
      <c r="F8" s="28" t="s">
        <v>23</v>
      </c>
      <c r="G8" s="28" t="s">
        <v>24</v>
      </c>
      <c r="H8" s="28" t="s">
        <v>47</v>
      </c>
      <c r="I8" s="28" t="s">
        <v>48</v>
      </c>
      <c r="J8" s="28" t="s">
        <v>49</v>
      </c>
      <c r="K8" s="28" t="s">
        <v>50</v>
      </c>
      <c r="L8" s="28" t="s">
        <v>29</v>
      </c>
      <c r="M8" s="28" t="s">
        <v>30</v>
      </c>
      <c r="N8" s="28" t="s">
        <v>51</v>
      </c>
      <c r="O8" s="28" t="s">
        <v>52</v>
      </c>
      <c r="P8" s="28" t="s">
        <v>53</v>
      </c>
      <c r="Q8" s="28" t="s">
        <v>34</v>
      </c>
      <c r="R8" s="28" t="s">
        <v>54</v>
      </c>
      <c r="S8" s="28" t="s">
        <v>43</v>
      </c>
      <c r="T8" s="28" t="s">
        <v>55</v>
      </c>
      <c r="U8" s="28" t="s">
        <v>56</v>
      </c>
      <c r="V8" s="28" t="s">
        <v>57</v>
      </c>
      <c r="W8" s="28" t="s">
        <v>58</v>
      </c>
      <c r="X8" s="28" t="s">
        <v>42</v>
      </c>
      <c r="Y8" s="28" t="s">
        <v>59</v>
      </c>
      <c r="Z8" s="28" t="s">
        <v>60</v>
      </c>
      <c r="AA8" s="28" t="s">
        <v>61</v>
      </c>
      <c r="AB8" s="28" t="s">
        <v>62</v>
      </c>
      <c r="AC8" s="29" t="s">
        <v>3</v>
      </c>
      <c r="AD8" s="26" t="s">
        <v>63</v>
      </c>
      <c r="AE8" s="26" t="s">
        <v>63</v>
      </c>
      <c r="AF8" s="26" t="s">
        <v>63</v>
      </c>
      <c r="AG8" s="26" t="s">
        <v>63</v>
      </c>
      <c r="AH8" s="26" t="s">
        <v>63</v>
      </c>
      <c r="AI8" s="26" t="s">
        <v>63</v>
      </c>
      <c r="AJ8" s="26" t="s">
        <v>63</v>
      </c>
      <c r="AK8" s="26" t="s">
        <v>63</v>
      </c>
      <c r="AL8" s="26" t="s">
        <v>63</v>
      </c>
      <c r="AM8" s="26" t="s">
        <v>63</v>
      </c>
      <c r="AN8" s="26" t="s">
        <v>63</v>
      </c>
      <c r="AO8" s="26" t="s">
        <v>63</v>
      </c>
      <c r="AP8" s="26" t="s">
        <v>63</v>
      </c>
      <c r="AQ8" s="26" t="s">
        <v>63</v>
      </c>
      <c r="AR8" s="26" t="s">
        <v>63</v>
      </c>
      <c r="AS8" s="26" t="s">
        <v>63</v>
      </c>
      <c r="AT8" s="26" t="s">
        <v>63</v>
      </c>
      <c r="AU8" s="26" t="s">
        <v>63</v>
      </c>
      <c r="AV8" s="26" t="s">
        <v>63</v>
      </c>
      <c r="AW8" s="26" t="s">
        <v>63</v>
      </c>
      <c r="AX8" s="26" t="s">
        <v>63</v>
      </c>
      <c r="AY8" s="30" t="s">
        <v>64</v>
      </c>
      <c r="AZ8" s="30" t="s">
        <v>65</v>
      </c>
      <c r="BA8" s="30" t="s">
        <v>66</v>
      </c>
      <c r="BB8" s="30" t="s">
        <v>67</v>
      </c>
      <c r="BC8" s="30" t="s">
        <v>68</v>
      </c>
      <c r="BD8" s="30" t="s">
        <v>69</v>
      </c>
      <c r="BE8" s="30" t="s">
        <v>70</v>
      </c>
      <c r="BF8" s="30" t="s">
        <v>71</v>
      </c>
    </row>
    <row r="9" spans="1:58" ht="12.75">
      <c r="A9" s="8">
        <f aca="true" t="shared" si="0" ref="A9:A40">0.6213712*B9</f>
        <v>24.000000299827203</v>
      </c>
      <c r="B9" s="31">
        <v>38.624256</v>
      </c>
      <c r="C9" s="31">
        <v>753.338379</v>
      </c>
      <c r="D9" s="31">
        <v>0</v>
      </c>
      <c r="E9" s="31">
        <v>6.617114</v>
      </c>
      <c r="F9" s="31">
        <v>0</v>
      </c>
      <c r="G9" s="31">
        <v>10</v>
      </c>
      <c r="H9" s="31">
        <v>1500</v>
      </c>
      <c r="I9" s="31">
        <v>250</v>
      </c>
      <c r="J9" s="31">
        <v>7000</v>
      </c>
      <c r="K9" s="31">
        <v>800</v>
      </c>
      <c r="L9" s="31">
        <v>1200</v>
      </c>
      <c r="M9" s="31">
        <v>100</v>
      </c>
      <c r="N9" s="31">
        <v>0</v>
      </c>
      <c r="O9" s="31">
        <v>0</v>
      </c>
      <c r="P9" s="31">
        <v>100</v>
      </c>
      <c r="Q9" s="31">
        <v>7.281235</v>
      </c>
      <c r="R9" s="31">
        <v>0</v>
      </c>
      <c r="S9" s="31">
        <v>7.717472</v>
      </c>
      <c r="T9" s="31">
        <v>9470</v>
      </c>
      <c r="U9" s="31">
        <v>2100</v>
      </c>
      <c r="V9" s="31">
        <v>2470</v>
      </c>
      <c r="W9" s="31">
        <v>10</v>
      </c>
      <c r="X9" s="31">
        <v>20.76</v>
      </c>
      <c r="Y9" s="31">
        <v>0</v>
      </c>
      <c r="Z9" s="31">
        <v>2.452608</v>
      </c>
      <c r="AA9" s="31">
        <v>8.31711</v>
      </c>
      <c r="AB9" s="31">
        <v>8.439852</v>
      </c>
      <c r="AC9" s="32">
        <v>37.38506112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2.75">
      <c r="A10" s="8">
        <f t="shared" si="0"/>
        <v>23.9000005471264</v>
      </c>
      <c r="B10" s="31">
        <v>38.463322</v>
      </c>
      <c r="C10" s="31">
        <v>753.338597</v>
      </c>
      <c r="D10" s="31">
        <v>0</v>
      </c>
      <c r="E10" s="31">
        <v>7.363966</v>
      </c>
      <c r="F10" s="31">
        <v>0</v>
      </c>
      <c r="G10" s="31">
        <v>7.629477</v>
      </c>
      <c r="H10" s="31">
        <v>1334.147567</v>
      </c>
      <c r="I10" s="31">
        <v>248.519556</v>
      </c>
      <c r="J10" s="31">
        <v>7085.607815</v>
      </c>
      <c r="K10" s="31">
        <v>168.681193</v>
      </c>
      <c r="L10" s="31">
        <v>1185.120462</v>
      </c>
      <c r="M10" s="31">
        <v>23.375675</v>
      </c>
      <c r="N10" s="31">
        <v>0.352883</v>
      </c>
      <c r="O10" s="31">
        <v>0</v>
      </c>
      <c r="P10" s="31">
        <v>99.742477</v>
      </c>
      <c r="Q10" s="31">
        <v>8.365391</v>
      </c>
      <c r="R10" s="31">
        <v>0</v>
      </c>
      <c r="S10" s="31">
        <v>3.912417</v>
      </c>
      <c r="T10" s="31">
        <v>8836.5798</v>
      </c>
      <c r="U10" s="31">
        <v>1377.17733</v>
      </c>
      <c r="V10" s="31">
        <v>1750.971985</v>
      </c>
      <c r="W10" s="31">
        <v>2.690451</v>
      </c>
      <c r="X10" s="31">
        <v>10.524402</v>
      </c>
      <c r="Y10" s="31">
        <v>0</v>
      </c>
      <c r="Z10" s="31">
        <v>29.826731</v>
      </c>
      <c r="AA10" s="31">
        <v>8.101087</v>
      </c>
      <c r="AB10" s="31">
        <v>8.448969</v>
      </c>
      <c r="AC10" s="32">
        <v>31.9454784</v>
      </c>
      <c r="AD10" s="33"/>
      <c r="AE10" s="33"/>
      <c r="AF10" s="33"/>
      <c r="AG10" s="33"/>
      <c r="AH10" s="33"/>
      <c r="AI10" s="33"/>
      <c r="AJ10" s="34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1" spans="1:58" ht="12.75">
      <c r="A11" s="8">
        <f t="shared" si="0"/>
        <v>23.7000004203536</v>
      </c>
      <c r="B11" s="31">
        <v>38.141453</v>
      </c>
      <c r="C11" s="31">
        <v>750.064242</v>
      </c>
      <c r="D11" s="31">
        <v>11.769099</v>
      </c>
      <c r="E11" s="31">
        <v>5.93598</v>
      </c>
      <c r="F11" s="31">
        <v>0</v>
      </c>
      <c r="G11" s="31">
        <v>18.624551</v>
      </c>
      <c r="H11" s="31">
        <v>1472.40556</v>
      </c>
      <c r="I11" s="31">
        <v>1381.007533</v>
      </c>
      <c r="J11" s="31">
        <v>7100.044734</v>
      </c>
      <c r="K11" s="31">
        <v>2185.175376</v>
      </c>
      <c r="L11" s="31">
        <v>2371.690952</v>
      </c>
      <c r="M11" s="31">
        <v>75.784027</v>
      </c>
      <c r="N11" s="31">
        <v>0.209534</v>
      </c>
      <c r="O11" s="31">
        <v>0</v>
      </c>
      <c r="P11" s="31">
        <v>99.322786</v>
      </c>
      <c r="Q11" s="31">
        <v>7.586983</v>
      </c>
      <c r="R11" s="31">
        <v>0</v>
      </c>
      <c r="S11" s="31">
        <v>10.0388</v>
      </c>
      <c r="T11" s="31">
        <v>10499.102819</v>
      </c>
      <c r="U11" s="31">
        <v>4632.650355</v>
      </c>
      <c r="V11" s="31">
        <v>3399.058085</v>
      </c>
      <c r="W11" s="31">
        <v>19.557036</v>
      </c>
      <c r="X11" s="31">
        <v>27.004371</v>
      </c>
      <c r="Y11" s="31">
        <v>0</v>
      </c>
      <c r="Z11" s="31">
        <v>27.108458</v>
      </c>
      <c r="AA11" s="31">
        <v>8.302182</v>
      </c>
      <c r="AB11" s="31">
        <v>8.437934</v>
      </c>
      <c r="AC11" s="32">
        <v>22.86877824</v>
      </c>
      <c r="AD11" s="33"/>
      <c r="AE11" s="33"/>
      <c r="AF11" s="33"/>
      <c r="AG11" s="33"/>
      <c r="AH11" s="33"/>
      <c r="AI11" s="33"/>
      <c r="AJ11" s="34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</row>
    <row r="12" spans="1:58" ht="12.75">
      <c r="A12" s="8">
        <f t="shared" si="0"/>
        <v>23.5000002935808</v>
      </c>
      <c r="B12" s="31">
        <v>37.819584</v>
      </c>
      <c r="C12" s="31">
        <v>750.064243</v>
      </c>
      <c r="D12" s="31">
        <v>11.769099</v>
      </c>
      <c r="E12" s="31">
        <v>5.47016</v>
      </c>
      <c r="F12" s="31">
        <v>0</v>
      </c>
      <c r="G12" s="31">
        <v>17.537062</v>
      </c>
      <c r="H12" s="31">
        <v>1447.691131</v>
      </c>
      <c r="I12" s="31">
        <v>1289.310722</v>
      </c>
      <c r="J12" s="31">
        <v>7192.901247</v>
      </c>
      <c r="K12" s="31">
        <v>2025.971066</v>
      </c>
      <c r="L12" s="31">
        <v>2366.377217</v>
      </c>
      <c r="M12" s="31">
        <v>73.227378</v>
      </c>
      <c r="N12" s="31">
        <v>0.413759</v>
      </c>
      <c r="O12" s="31">
        <v>0</v>
      </c>
      <c r="P12" s="31">
        <v>98.683191</v>
      </c>
      <c r="Q12" s="31">
        <v>7.660549</v>
      </c>
      <c r="R12" s="31">
        <v>0</v>
      </c>
      <c r="S12" s="31">
        <v>9.613952</v>
      </c>
      <c r="T12" s="31">
        <v>10457.140218</v>
      </c>
      <c r="U12" s="31">
        <v>4465.57566</v>
      </c>
      <c r="V12" s="31">
        <v>3264.238971</v>
      </c>
      <c r="W12" s="31">
        <v>19.505595</v>
      </c>
      <c r="X12" s="31">
        <v>25.861532</v>
      </c>
      <c r="Y12" s="31">
        <v>0</v>
      </c>
      <c r="Z12" s="31">
        <v>31.63426</v>
      </c>
      <c r="AA12" s="31">
        <v>8.25399</v>
      </c>
      <c r="AB12" s="31">
        <v>8.437159</v>
      </c>
      <c r="AC12" s="32">
        <v>14.04957312</v>
      </c>
      <c r="AD12" s="33"/>
      <c r="AE12" s="33"/>
      <c r="AF12" s="33"/>
      <c r="AG12" s="33"/>
      <c r="AH12" s="33"/>
      <c r="AI12" s="33"/>
      <c r="AJ12" s="34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ht="12.75">
      <c r="A13" s="8">
        <f t="shared" si="0"/>
        <v>23.300000788179197</v>
      </c>
      <c r="B13" s="31">
        <v>37.497716</v>
      </c>
      <c r="C13" s="31">
        <v>750.064245</v>
      </c>
      <c r="D13" s="31">
        <v>11.769099</v>
      </c>
      <c r="E13" s="31">
        <v>6.340717</v>
      </c>
      <c r="F13" s="31">
        <v>0</v>
      </c>
      <c r="G13" s="31">
        <v>16.643293</v>
      </c>
      <c r="H13" s="31">
        <v>1425.965189</v>
      </c>
      <c r="I13" s="31">
        <v>1209.759464</v>
      </c>
      <c r="J13" s="31">
        <v>7269.439833</v>
      </c>
      <c r="K13" s="31">
        <v>1812.003269</v>
      </c>
      <c r="L13" s="31">
        <v>2361.245729</v>
      </c>
      <c r="M13" s="31">
        <v>68.50937</v>
      </c>
      <c r="N13" s="31">
        <v>0.583316</v>
      </c>
      <c r="O13" s="31">
        <v>0</v>
      </c>
      <c r="P13" s="31">
        <v>98.14458</v>
      </c>
      <c r="Q13" s="31">
        <v>7.905186</v>
      </c>
      <c r="R13" s="31">
        <v>0</v>
      </c>
      <c r="S13" s="31">
        <v>9.160799</v>
      </c>
      <c r="T13" s="31">
        <v>10398.431948</v>
      </c>
      <c r="U13" s="31">
        <v>4241.758368</v>
      </c>
      <c r="V13" s="31">
        <v>3128.992114</v>
      </c>
      <c r="W13" s="31">
        <v>19.203352</v>
      </c>
      <c r="X13" s="31">
        <v>24.642549</v>
      </c>
      <c r="Y13" s="31">
        <v>0</v>
      </c>
      <c r="Z13" s="31">
        <v>53.580397</v>
      </c>
      <c r="AA13" s="31">
        <v>8.201048</v>
      </c>
      <c r="AB13" s="31">
        <v>8.437092</v>
      </c>
      <c r="AC13" s="32">
        <v>32.0259456</v>
      </c>
      <c r="AD13" s="33"/>
      <c r="AE13" s="33"/>
      <c r="AF13" s="33"/>
      <c r="AG13" s="33"/>
      <c r="AH13" s="33"/>
      <c r="AI13" s="33"/>
      <c r="AJ13" s="34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>
        <v>3.33828433596344</v>
      </c>
      <c r="BA13" s="33"/>
      <c r="BB13" s="33"/>
      <c r="BC13" s="33"/>
      <c r="BD13" s="33"/>
      <c r="BE13" s="33"/>
      <c r="BF13" s="33"/>
    </row>
    <row r="14" spans="1:58" ht="12.75">
      <c r="A14" s="8">
        <f t="shared" si="0"/>
        <v>23.100000661406398</v>
      </c>
      <c r="B14" s="31">
        <v>37.175847</v>
      </c>
      <c r="C14" s="31">
        <v>750.064247</v>
      </c>
      <c r="D14" s="31">
        <v>11.769099</v>
      </c>
      <c r="E14" s="31">
        <v>6.614504</v>
      </c>
      <c r="F14" s="31">
        <v>0</v>
      </c>
      <c r="G14" s="31">
        <v>15.782101</v>
      </c>
      <c r="H14" s="31">
        <v>1403.559991</v>
      </c>
      <c r="I14" s="31">
        <v>1135.436795</v>
      </c>
      <c r="J14" s="31">
        <v>7342.938964</v>
      </c>
      <c r="K14" s="31">
        <v>1620.745619</v>
      </c>
      <c r="L14" s="31">
        <v>2356.377153</v>
      </c>
      <c r="M14" s="31">
        <v>64.105772</v>
      </c>
      <c r="N14" s="31">
        <v>0.747552</v>
      </c>
      <c r="O14" s="31">
        <v>0</v>
      </c>
      <c r="P14" s="31">
        <v>97.634522</v>
      </c>
      <c r="Q14" s="31">
        <v>8.043488</v>
      </c>
      <c r="R14" s="31">
        <v>0</v>
      </c>
      <c r="S14" s="31">
        <v>8.730204</v>
      </c>
      <c r="T14" s="31">
        <v>10343.497309</v>
      </c>
      <c r="U14" s="31">
        <v>4041.228545</v>
      </c>
      <c r="V14" s="31">
        <v>3000.558345</v>
      </c>
      <c r="W14" s="31">
        <v>18.927228</v>
      </c>
      <c r="X14" s="31">
        <v>23.484248</v>
      </c>
      <c r="Y14" s="31">
        <v>0</v>
      </c>
      <c r="Z14" s="31">
        <v>69.851795</v>
      </c>
      <c r="AA14" s="31">
        <v>8.160533</v>
      </c>
      <c r="AB14" s="31">
        <v>8.436608</v>
      </c>
      <c r="AC14" s="33">
        <v>30.7384704</v>
      </c>
      <c r="AD14" s="33"/>
      <c r="AE14" s="33"/>
      <c r="AF14" s="33"/>
      <c r="AG14" s="33"/>
      <c r="AH14" s="34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>
        <v>3.25973646923488</v>
      </c>
      <c r="BA14" s="33"/>
      <c r="BB14" s="33"/>
      <c r="BC14" s="33"/>
      <c r="BD14" s="33"/>
      <c r="BE14" s="33"/>
      <c r="BF14" s="33"/>
    </row>
    <row r="15" spans="1:58" ht="12.75">
      <c r="A15" s="8">
        <f t="shared" si="0"/>
        <v>22.900000534633598</v>
      </c>
      <c r="B15" s="31">
        <v>36.853978</v>
      </c>
      <c r="C15" s="31">
        <v>750.064249</v>
      </c>
      <c r="D15" s="31">
        <v>11.769099</v>
      </c>
      <c r="E15" s="31">
        <v>6.689066</v>
      </c>
      <c r="F15" s="31">
        <v>0</v>
      </c>
      <c r="G15" s="31">
        <v>14.95642</v>
      </c>
      <c r="H15" s="31">
        <v>1380.561519</v>
      </c>
      <c r="I15" s="31">
        <v>1067.791971</v>
      </c>
      <c r="J15" s="31">
        <v>7413.305095</v>
      </c>
      <c r="K15" s="31">
        <v>1449.760606</v>
      </c>
      <c r="L15" s="31">
        <v>2351.996399</v>
      </c>
      <c r="M15" s="31">
        <v>59.804207</v>
      </c>
      <c r="N15" s="31">
        <v>0.904</v>
      </c>
      <c r="O15" s="31">
        <v>0</v>
      </c>
      <c r="P15" s="31">
        <v>97.157703</v>
      </c>
      <c r="Q15" s="31">
        <v>8.114117</v>
      </c>
      <c r="R15" s="31">
        <v>0</v>
      </c>
      <c r="S15" s="31">
        <v>8.313776</v>
      </c>
      <c r="T15" s="31">
        <v>10292.248872</v>
      </c>
      <c r="U15" s="31">
        <v>3861.561211</v>
      </c>
      <c r="V15" s="31">
        <v>2878.943777</v>
      </c>
      <c r="W15" s="31">
        <v>18.65352</v>
      </c>
      <c r="X15" s="31">
        <v>22.364057</v>
      </c>
      <c r="Y15" s="31">
        <v>0</v>
      </c>
      <c r="Z15" s="31">
        <v>77.682659</v>
      </c>
      <c r="AA15" s="31">
        <v>8.128458</v>
      </c>
      <c r="AB15" s="31">
        <v>8.435851</v>
      </c>
      <c r="AC15" s="33">
        <v>30.4166016</v>
      </c>
      <c r="AD15" s="33"/>
      <c r="AE15" s="33"/>
      <c r="AF15" s="33"/>
      <c r="AG15" s="33"/>
      <c r="AH15" s="34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>
        <v>3.75720629184904</v>
      </c>
      <c r="BA15" s="33"/>
      <c r="BB15" s="33"/>
      <c r="BC15" s="33"/>
      <c r="BD15" s="33"/>
      <c r="BE15" s="33"/>
      <c r="BF15" s="33"/>
    </row>
    <row r="16" spans="1:58" ht="12.75">
      <c r="A16" s="8">
        <f t="shared" si="0"/>
        <v>22.700001029232002</v>
      </c>
      <c r="B16" s="31">
        <v>36.53211</v>
      </c>
      <c r="C16" s="31">
        <v>750.064252</v>
      </c>
      <c r="D16" s="31">
        <v>11.769099</v>
      </c>
      <c r="E16" s="31">
        <v>6.699446</v>
      </c>
      <c r="F16" s="31">
        <v>0</v>
      </c>
      <c r="G16" s="31">
        <v>14.16748</v>
      </c>
      <c r="H16" s="31">
        <v>1357.033463</v>
      </c>
      <c r="I16" s="31">
        <v>1006.910371</v>
      </c>
      <c r="J16" s="31">
        <v>7480.728944</v>
      </c>
      <c r="K16" s="31">
        <v>1296.875593</v>
      </c>
      <c r="L16" s="31">
        <v>2348.169045</v>
      </c>
      <c r="M16" s="31">
        <v>55.551648</v>
      </c>
      <c r="N16" s="31">
        <v>1.050821</v>
      </c>
      <c r="O16" s="31">
        <v>0</v>
      </c>
      <c r="P16" s="31">
        <v>96.713509</v>
      </c>
      <c r="Q16" s="31">
        <v>8.14883</v>
      </c>
      <c r="R16" s="31">
        <v>0</v>
      </c>
      <c r="S16" s="31">
        <v>7.909116</v>
      </c>
      <c r="T16" s="31">
        <v>10244.644644</v>
      </c>
      <c r="U16" s="31">
        <v>3700.596286</v>
      </c>
      <c r="V16" s="31">
        <v>2763.9157</v>
      </c>
      <c r="W16" s="31">
        <v>18.375085</v>
      </c>
      <c r="X16" s="31">
        <v>21.275521</v>
      </c>
      <c r="Y16" s="31">
        <v>0</v>
      </c>
      <c r="Z16" s="31">
        <v>79.758434</v>
      </c>
      <c r="AA16" s="31">
        <v>8.102824</v>
      </c>
      <c r="AB16" s="31">
        <v>8.434925</v>
      </c>
      <c r="AC16" s="33">
        <v>27.1979136</v>
      </c>
      <c r="AD16" s="33"/>
      <c r="AE16" s="33"/>
      <c r="AF16" s="33"/>
      <c r="AG16" s="33"/>
      <c r="AH16" s="34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>
        <v>2.50044042419222</v>
      </c>
      <c r="BA16" s="33"/>
      <c r="BB16" s="33"/>
      <c r="BC16" s="33"/>
      <c r="BD16" s="33"/>
      <c r="BE16" s="33"/>
      <c r="BF16" s="33"/>
    </row>
    <row r="17" spans="1:58" ht="12.75">
      <c r="A17" s="8">
        <f t="shared" si="0"/>
        <v>22.500000902459202</v>
      </c>
      <c r="B17" s="31">
        <v>36.210241</v>
      </c>
      <c r="C17" s="31">
        <v>750.064255</v>
      </c>
      <c r="D17" s="31">
        <v>11.769099</v>
      </c>
      <c r="E17" s="31">
        <v>6.692717</v>
      </c>
      <c r="F17" s="31">
        <v>0</v>
      </c>
      <c r="G17" s="31">
        <v>13.415444</v>
      </c>
      <c r="H17" s="31">
        <v>1333.046776</v>
      </c>
      <c r="I17" s="31">
        <v>952.113918</v>
      </c>
      <c r="J17" s="31">
        <v>7545.418442</v>
      </c>
      <c r="K17" s="31">
        <v>1160.157377</v>
      </c>
      <c r="L17" s="31">
        <v>2344.848691</v>
      </c>
      <c r="M17" s="31">
        <v>51.392432</v>
      </c>
      <c r="N17" s="31">
        <v>1.187112</v>
      </c>
      <c r="O17" s="31">
        <v>0</v>
      </c>
      <c r="P17" s="31">
        <v>96.298947</v>
      </c>
      <c r="Q17" s="31">
        <v>8.165253</v>
      </c>
      <c r="R17" s="31">
        <v>0</v>
      </c>
      <c r="S17" s="31">
        <v>7.517696</v>
      </c>
      <c r="T17" s="31">
        <v>10200.604643</v>
      </c>
      <c r="U17" s="31">
        <v>3556.3985</v>
      </c>
      <c r="V17" s="31">
        <v>2655.186201</v>
      </c>
      <c r="W17" s="31">
        <v>18.095454</v>
      </c>
      <c r="X17" s="31">
        <v>20.222602</v>
      </c>
      <c r="Y17" s="31">
        <v>0</v>
      </c>
      <c r="Z17" s="31">
        <v>78.732675</v>
      </c>
      <c r="AA17" s="31">
        <v>8.082407</v>
      </c>
      <c r="AB17" s="31">
        <v>8.433894</v>
      </c>
      <c r="AC17" s="33">
        <v>26.2323072</v>
      </c>
      <c r="AD17" s="33"/>
      <c r="AE17" s="33"/>
      <c r="AF17" s="33"/>
      <c r="AG17" s="33"/>
      <c r="AH17" s="34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>
        <v>4.03212382539897</v>
      </c>
      <c r="BA17" s="33"/>
      <c r="BB17" s="33"/>
      <c r="BC17" s="33"/>
      <c r="BD17" s="33"/>
      <c r="BE17" s="33"/>
      <c r="BF17" s="33"/>
    </row>
    <row r="18" spans="1:58" ht="12.75">
      <c r="A18" s="8">
        <f t="shared" si="0"/>
        <v>22.3000007756864</v>
      </c>
      <c r="B18" s="31">
        <v>35.888372</v>
      </c>
      <c r="C18" s="31">
        <v>750.064259</v>
      </c>
      <c r="D18" s="31">
        <v>11.769099</v>
      </c>
      <c r="E18" s="31">
        <v>6.685449</v>
      </c>
      <c r="F18" s="31">
        <v>0</v>
      </c>
      <c r="G18" s="31">
        <v>12.699841</v>
      </c>
      <c r="H18" s="31">
        <v>1308.690107</v>
      </c>
      <c r="I18" s="31">
        <v>902.44514</v>
      </c>
      <c r="J18" s="31">
        <v>7607.507338</v>
      </c>
      <c r="K18" s="31">
        <v>1037.886006</v>
      </c>
      <c r="L18" s="31">
        <v>2341.933742</v>
      </c>
      <c r="M18" s="31">
        <v>47.407865</v>
      </c>
      <c r="N18" s="31">
        <v>1.312821</v>
      </c>
      <c r="O18" s="31">
        <v>0</v>
      </c>
      <c r="P18" s="31">
        <v>95.910496</v>
      </c>
      <c r="Q18" s="31">
        <v>8.173073</v>
      </c>
      <c r="R18" s="31">
        <v>0</v>
      </c>
      <c r="S18" s="31">
        <v>7.142573</v>
      </c>
      <c r="T18" s="31">
        <v>10159.979213</v>
      </c>
      <c r="U18" s="31">
        <v>3427.227614</v>
      </c>
      <c r="V18" s="31">
        <v>2552.471875</v>
      </c>
      <c r="W18" s="31">
        <v>17.822707</v>
      </c>
      <c r="X18" s="31">
        <v>19.213522</v>
      </c>
      <c r="Y18" s="31">
        <v>0</v>
      </c>
      <c r="Z18" s="31">
        <v>76.299631</v>
      </c>
      <c r="AA18" s="31">
        <v>8.066292</v>
      </c>
      <c r="AB18" s="31">
        <v>8.432799</v>
      </c>
      <c r="AC18" s="33">
        <v>23.8182912</v>
      </c>
      <c r="AD18" s="33"/>
      <c r="AE18" s="33"/>
      <c r="AF18" s="33"/>
      <c r="AG18" s="33"/>
      <c r="AH18" s="34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>
        <v>1.47931815672105</v>
      </c>
      <c r="BA18" s="33"/>
      <c r="BB18" s="33"/>
      <c r="BC18" s="33"/>
      <c r="BD18" s="33"/>
      <c r="BE18" s="33"/>
      <c r="BF18" s="33"/>
    </row>
    <row r="19" spans="1:58" ht="12.75">
      <c r="A19" s="8">
        <f t="shared" si="0"/>
        <v>22.1000006489136</v>
      </c>
      <c r="B19" s="31">
        <v>35.566503</v>
      </c>
      <c r="C19" s="31">
        <v>750.064265</v>
      </c>
      <c r="D19" s="31">
        <v>11.769099</v>
      </c>
      <c r="E19" s="31">
        <v>6.682964</v>
      </c>
      <c r="F19" s="31">
        <v>0</v>
      </c>
      <c r="G19" s="31">
        <v>12.019829</v>
      </c>
      <c r="H19" s="31">
        <v>1284.066832</v>
      </c>
      <c r="I19" s="31">
        <v>856.972033</v>
      </c>
      <c r="J19" s="31">
        <v>7667.051233</v>
      </c>
      <c r="K19" s="31">
        <v>928.52994</v>
      </c>
      <c r="L19" s="31">
        <v>2339.311204</v>
      </c>
      <c r="M19" s="31">
        <v>43.675319</v>
      </c>
      <c r="N19" s="31">
        <v>1.428513</v>
      </c>
      <c r="O19" s="31">
        <v>0</v>
      </c>
      <c r="P19" s="31">
        <v>95.545042</v>
      </c>
      <c r="Q19" s="31">
        <v>8.177975</v>
      </c>
      <c r="R19" s="31">
        <v>0</v>
      </c>
      <c r="S19" s="31">
        <v>6.786756</v>
      </c>
      <c r="T19" s="31">
        <v>10122.552397</v>
      </c>
      <c r="U19" s="31">
        <v>3311.516463</v>
      </c>
      <c r="V19" s="31">
        <v>2455.501164</v>
      </c>
      <c r="W19" s="31">
        <v>17.565144</v>
      </c>
      <c r="X19" s="31">
        <v>18.256373</v>
      </c>
      <c r="Y19" s="31">
        <v>0</v>
      </c>
      <c r="Z19" s="31">
        <v>73.456194</v>
      </c>
      <c r="AA19" s="31">
        <v>8.053705</v>
      </c>
      <c r="AB19" s="31">
        <v>8.431669</v>
      </c>
      <c r="AC19" s="33">
        <v>23.6573568</v>
      </c>
      <c r="AD19" s="33"/>
      <c r="AE19" s="33"/>
      <c r="AF19" s="33"/>
      <c r="AG19" s="33"/>
      <c r="AH19" s="34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>
        <v>4.72596331483451</v>
      </c>
      <c r="BA19" s="33"/>
      <c r="BB19" s="33"/>
      <c r="BC19" s="33"/>
      <c r="BD19" s="33"/>
      <c r="BE19" s="33"/>
      <c r="BF19" s="33"/>
    </row>
    <row r="20" spans="1:58" ht="12.75">
      <c r="A20" s="8">
        <f t="shared" si="0"/>
        <v>21.900001143512004</v>
      </c>
      <c r="B20" s="31">
        <v>35.244635</v>
      </c>
      <c r="C20" s="31">
        <v>750.064271</v>
      </c>
      <c r="D20" s="31">
        <v>11.769099</v>
      </c>
      <c r="E20" s="31">
        <v>6.686121</v>
      </c>
      <c r="F20" s="31">
        <v>0</v>
      </c>
      <c r="G20" s="31">
        <v>11.374347</v>
      </c>
      <c r="H20" s="31">
        <v>1259.286131</v>
      </c>
      <c r="I20" s="31">
        <v>814.93913</v>
      </c>
      <c r="J20" s="31">
        <v>7724.059742</v>
      </c>
      <c r="K20" s="31">
        <v>830.723632</v>
      </c>
      <c r="L20" s="31">
        <v>2336.883551</v>
      </c>
      <c r="M20" s="31">
        <v>40.247012</v>
      </c>
      <c r="N20" s="31">
        <v>1.535096</v>
      </c>
      <c r="O20" s="31">
        <v>0</v>
      </c>
      <c r="P20" s="31">
        <v>95.200213</v>
      </c>
      <c r="Q20" s="31">
        <v>8.182724</v>
      </c>
      <c r="R20" s="31">
        <v>0</v>
      </c>
      <c r="S20" s="31">
        <v>6.452301</v>
      </c>
      <c r="T20" s="31">
        <v>10088.06349</v>
      </c>
      <c r="U20" s="31">
        <v>3207.854195</v>
      </c>
      <c r="V20" s="31">
        <v>2364.003748</v>
      </c>
      <c r="W20" s="31">
        <v>17.328896</v>
      </c>
      <c r="X20" s="31">
        <v>17.356689</v>
      </c>
      <c r="Y20" s="31">
        <v>0</v>
      </c>
      <c r="Z20" s="31">
        <v>70.622128</v>
      </c>
      <c r="AA20" s="31">
        <v>8.04397</v>
      </c>
      <c r="AB20" s="31">
        <v>8.430522</v>
      </c>
      <c r="AC20" s="33">
        <v>14.1622272</v>
      </c>
      <c r="AD20" s="33"/>
      <c r="AE20" s="33"/>
      <c r="AF20" s="33"/>
      <c r="AG20" s="33"/>
      <c r="AH20" s="34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>
        <v>3.49538006942054</v>
      </c>
      <c r="BA20" s="33"/>
      <c r="BB20" s="33"/>
      <c r="BC20" s="33"/>
      <c r="BD20" s="33"/>
      <c r="BE20" s="33"/>
      <c r="BF20" s="33"/>
    </row>
    <row r="21" spans="1:58" ht="12.75">
      <c r="A21" s="8">
        <f t="shared" si="0"/>
        <v>21.7000010167392</v>
      </c>
      <c r="B21" s="31">
        <v>34.922766</v>
      </c>
      <c r="C21" s="31">
        <v>750.064279</v>
      </c>
      <c r="D21" s="31">
        <v>11.769099</v>
      </c>
      <c r="E21" s="31">
        <v>6.693943</v>
      </c>
      <c r="F21" s="31">
        <v>0</v>
      </c>
      <c r="G21" s="31">
        <v>10.762188</v>
      </c>
      <c r="H21" s="31">
        <v>1234.453158</v>
      </c>
      <c r="I21" s="31">
        <v>775.813719</v>
      </c>
      <c r="J21" s="31">
        <v>7778.53658</v>
      </c>
      <c r="K21" s="31">
        <v>743.247827</v>
      </c>
      <c r="L21" s="31">
        <v>2334.581644</v>
      </c>
      <c r="M21" s="31">
        <v>37.143193</v>
      </c>
      <c r="N21" s="31">
        <v>1.633599</v>
      </c>
      <c r="O21" s="31">
        <v>0</v>
      </c>
      <c r="P21" s="31">
        <v>94.874345</v>
      </c>
      <c r="Q21" s="31">
        <v>8.188789</v>
      </c>
      <c r="R21" s="31">
        <v>0</v>
      </c>
      <c r="S21" s="31">
        <v>6.13998</v>
      </c>
      <c r="T21" s="31">
        <v>10056.234444</v>
      </c>
      <c r="U21" s="31">
        <v>3114.972663</v>
      </c>
      <c r="V21" s="31">
        <v>2277.697863</v>
      </c>
      <c r="W21" s="31">
        <v>17.117017</v>
      </c>
      <c r="X21" s="31">
        <v>16.516547</v>
      </c>
      <c r="Y21" s="31">
        <v>0</v>
      </c>
      <c r="Z21" s="31">
        <v>68.020611</v>
      </c>
      <c r="AA21" s="31">
        <v>8.036503</v>
      </c>
      <c r="AB21" s="31">
        <v>8.429373</v>
      </c>
      <c r="AC21" s="33"/>
      <c r="AD21" s="33"/>
      <c r="AE21" s="33"/>
      <c r="AF21" s="33"/>
      <c r="AG21" s="33"/>
      <c r="AH21" s="34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ht="12.75">
      <c r="A22" s="8">
        <f t="shared" si="0"/>
        <v>21.5000008899664</v>
      </c>
      <c r="B22" s="31">
        <v>34.600897</v>
      </c>
      <c r="C22" s="31">
        <v>750.064288</v>
      </c>
      <c r="D22" s="31">
        <v>11.769099</v>
      </c>
      <c r="E22" s="31">
        <v>6.704807</v>
      </c>
      <c r="F22" s="31">
        <v>0</v>
      </c>
      <c r="G22" s="31">
        <v>10.182045</v>
      </c>
      <c r="H22" s="31">
        <v>1209.661102</v>
      </c>
      <c r="I22" s="31">
        <v>739.268366</v>
      </c>
      <c r="J22" s="31">
        <v>7830.512784</v>
      </c>
      <c r="K22" s="31">
        <v>665.012498</v>
      </c>
      <c r="L22" s="31">
        <v>2332.367491</v>
      </c>
      <c r="M22" s="31">
        <v>34.354572</v>
      </c>
      <c r="N22" s="31">
        <v>1.724997</v>
      </c>
      <c r="O22" s="31">
        <v>0</v>
      </c>
      <c r="P22" s="31">
        <v>94.566298</v>
      </c>
      <c r="Q22" s="31">
        <v>8.196095</v>
      </c>
      <c r="R22" s="31">
        <v>0</v>
      </c>
      <c r="S22" s="31">
        <v>5.849328</v>
      </c>
      <c r="T22" s="31">
        <v>10026.795168</v>
      </c>
      <c r="U22" s="31">
        <v>3031.73456</v>
      </c>
      <c r="V22" s="31">
        <v>2196.282384</v>
      </c>
      <c r="W22" s="31">
        <v>16.929553</v>
      </c>
      <c r="X22" s="31">
        <v>15.734693</v>
      </c>
      <c r="Y22" s="31">
        <v>0</v>
      </c>
      <c r="Z22" s="31">
        <v>65.626299</v>
      </c>
      <c r="AA22" s="31">
        <v>8.030814</v>
      </c>
      <c r="AB22" s="31">
        <v>8.428236</v>
      </c>
      <c r="AC22" s="33"/>
      <c r="AD22" s="33"/>
      <c r="AE22" s="33"/>
      <c r="AF22" s="33"/>
      <c r="AG22" s="33"/>
      <c r="AH22" s="34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ht="12.75">
      <c r="A23" s="8">
        <f t="shared" si="0"/>
        <v>21.300000763193598</v>
      </c>
      <c r="B23" s="31">
        <v>34.279028</v>
      </c>
      <c r="C23" s="31">
        <v>841.887875</v>
      </c>
      <c r="D23" s="31">
        <v>11.910507</v>
      </c>
      <c r="E23" s="31">
        <v>6.54255</v>
      </c>
      <c r="F23" s="31">
        <v>0</v>
      </c>
      <c r="G23" s="31">
        <v>15.62623</v>
      </c>
      <c r="H23" s="31">
        <v>1372.689925</v>
      </c>
      <c r="I23" s="31">
        <v>2627.794902</v>
      </c>
      <c r="J23" s="31">
        <v>7436.007372</v>
      </c>
      <c r="K23" s="31">
        <v>714.759635</v>
      </c>
      <c r="L23" s="31">
        <v>1636.652643</v>
      </c>
      <c r="M23" s="31">
        <v>60.69108</v>
      </c>
      <c r="N23" s="31">
        <v>0.765627</v>
      </c>
      <c r="O23" s="31">
        <v>0</v>
      </c>
      <c r="P23" s="31">
        <v>97.10749</v>
      </c>
      <c r="Q23" s="31">
        <v>7.492435</v>
      </c>
      <c r="R23" s="31">
        <v>0</v>
      </c>
      <c r="S23" s="31">
        <v>8.542901</v>
      </c>
      <c r="T23" s="31">
        <v>11873.467975</v>
      </c>
      <c r="U23" s="31">
        <v>2412.103358</v>
      </c>
      <c r="V23" s="31">
        <v>4437.460603</v>
      </c>
      <c r="W23" s="31">
        <v>18.745242</v>
      </c>
      <c r="X23" s="31">
        <v>22.980404</v>
      </c>
      <c r="Y23" s="31">
        <v>0</v>
      </c>
      <c r="Z23" s="31">
        <v>42.165427</v>
      </c>
      <c r="AA23" s="31">
        <v>8.270399</v>
      </c>
      <c r="AB23" s="31">
        <v>8.423095</v>
      </c>
      <c r="AC23" s="33"/>
      <c r="AD23" s="33"/>
      <c r="AE23" s="33"/>
      <c r="AF23" s="33"/>
      <c r="AG23" s="33"/>
      <c r="AH23" s="34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ht="12.75">
      <c r="A24" s="8">
        <f t="shared" si="0"/>
        <v>21.100001257792</v>
      </c>
      <c r="B24" s="31">
        <v>33.95716</v>
      </c>
      <c r="C24" s="31">
        <v>841.887879</v>
      </c>
      <c r="D24" s="31">
        <v>11.910507</v>
      </c>
      <c r="E24" s="31">
        <v>6.168244</v>
      </c>
      <c r="F24" s="31">
        <v>0</v>
      </c>
      <c r="G24" s="31">
        <v>15.072889</v>
      </c>
      <c r="H24" s="31">
        <v>1357.813301</v>
      </c>
      <c r="I24" s="31">
        <v>2522.005622</v>
      </c>
      <c r="J24" s="31">
        <v>7546.411154</v>
      </c>
      <c r="K24" s="31">
        <v>683.328286</v>
      </c>
      <c r="L24" s="31">
        <v>1634.256722</v>
      </c>
      <c r="M24" s="31">
        <v>59.304314</v>
      </c>
      <c r="N24" s="31">
        <v>0.862689</v>
      </c>
      <c r="O24" s="31">
        <v>0</v>
      </c>
      <c r="P24" s="31">
        <v>96.344205</v>
      </c>
      <c r="Q24" s="31">
        <v>7.575539</v>
      </c>
      <c r="R24" s="31">
        <v>0</v>
      </c>
      <c r="S24" s="31">
        <v>8.320553</v>
      </c>
      <c r="T24" s="31">
        <v>11853.22114</v>
      </c>
      <c r="U24" s="31">
        <v>2376.889322</v>
      </c>
      <c r="V24" s="31">
        <v>4306.809986</v>
      </c>
      <c r="W24" s="31">
        <v>18.703628</v>
      </c>
      <c r="X24" s="31">
        <v>22.382287</v>
      </c>
      <c r="Y24" s="31">
        <v>0</v>
      </c>
      <c r="Z24" s="31">
        <v>50.063376</v>
      </c>
      <c r="AA24" s="31">
        <v>8.243139</v>
      </c>
      <c r="AB24" s="31">
        <v>8.420885</v>
      </c>
      <c r="AC24" s="33"/>
      <c r="AD24" s="33"/>
      <c r="AE24" s="33"/>
      <c r="AF24" s="33"/>
      <c r="AG24" s="33"/>
      <c r="AH24" s="34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ht="12.75">
      <c r="A25" s="8">
        <f t="shared" si="0"/>
        <v>20.900001131019202</v>
      </c>
      <c r="B25" s="31">
        <v>33.635291</v>
      </c>
      <c r="C25" s="31">
        <v>841.887882</v>
      </c>
      <c r="D25" s="31">
        <v>11.910507</v>
      </c>
      <c r="E25" s="31">
        <v>5.955041</v>
      </c>
      <c r="F25" s="31">
        <v>0</v>
      </c>
      <c r="G25" s="31">
        <v>14.535063</v>
      </c>
      <c r="H25" s="31">
        <v>1342.886339</v>
      </c>
      <c r="I25" s="31">
        <v>2419.417265</v>
      </c>
      <c r="J25" s="31">
        <v>7653.153855</v>
      </c>
      <c r="K25" s="31">
        <v>653.319805</v>
      </c>
      <c r="L25" s="31">
        <v>1631.789968</v>
      </c>
      <c r="M25" s="31">
        <v>58.048025</v>
      </c>
      <c r="N25" s="31">
        <v>0.959745</v>
      </c>
      <c r="O25" s="31">
        <v>0</v>
      </c>
      <c r="P25" s="31">
        <v>95.605687</v>
      </c>
      <c r="Q25" s="31">
        <v>7.643269</v>
      </c>
      <c r="R25" s="31">
        <v>0</v>
      </c>
      <c r="S25" s="31">
        <v>8.109188</v>
      </c>
      <c r="T25" s="31">
        <v>11833.403239</v>
      </c>
      <c r="U25" s="31">
        <v>2343.157799</v>
      </c>
      <c r="V25" s="31">
        <v>4180.249384</v>
      </c>
      <c r="W25" s="31">
        <v>18.675055</v>
      </c>
      <c r="X25" s="31">
        <v>21.813716</v>
      </c>
      <c r="Y25" s="31">
        <v>0</v>
      </c>
      <c r="Z25" s="31">
        <v>57.331624</v>
      </c>
      <c r="AA25" s="31">
        <v>8.218467</v>
      </c>
      <c r="AB25" s="31">
        <v>8.41864</v>
      </c>
      <c r="AC25" s="33"/>
      <c r="AD25" s="33"/>
      <c r="AE25" s="33"/>
      <c r="AF25" s="33"/>
      <c r="AG25" s="33"/>
      <c r="AH25" s="34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ht="12.75">
      <c r="A26" s="8">
        <f t="shared" si="0"/>
        <v>20.700001004246403</v>
      </c>
      <c r="B26" s="31">
        <v>33.313422</v>
      </c>
      <c r="C26" s="31">
        <v>841.887887</v>
      </c>
      <c r="D26" s="31">
        <v>11.910507</v>
      </c>
      <c r="E26" s="31">
        <v>5.836435</v>
      </c>
      <c r="F26" s="31">
        <v>0</v>
      </c>
      <c r="G26" s="31">
        <v>14.012921</v>
      </c>
      <c r="H26" s="31">
        <v>1327.933613</v>
      </c>
      <c r="I26" s="31">
        <v>2320.542882</v>
      </c>
      <c r="J26" s="31">
        <v>7756.310101</v>
      </c>
      <c r="K26" s="31">
        <v>624.66712</v>
      </c>
      <c r="L26" s="31">
        <v>1629.340203</v>
      </c>
      <c r="M26" s="31">
        <v>56.835121</v>
      </c>
      <c r="N26" s="31">
        <v>1.056515</v>
      </c>
      <c r="O26" s="31">
        <v>0</v>
      </c>
      <c r="P26" s="31">
        <v>94.893179</v>
      </c>
      <c r="Q26" s="31">
        <v>7.69696</v>
      </c>
      <c r="R26" s="31">
        <v>0</v>
      </c>
      <c r="S26" s="31">
        <v>7.905275</v>
      </c>
      <c r="T26" s="31">
        <v>11813.999465</v>
      </c>
      <c r="U26" s="31">
        <v>2310.842443</v>
      </c>
      <c r="V26" s="31">
        <v>4057.689364</v>
      </c>
      <c r="W26" s="31">
        <v>18.650534</v>
      </c>
      <c r="X26" s="31">
        <v>21.26519</v>
      </c>
      <c r="Y26" s="31">
        <v>0</v>
      </c>
      <c r="Z26" s="31">
        <v>63.429607</v>
      </c>
      <c r="AA26" s="31">
        <v>8.195943</v>
      </c>
      <c r="AB26" s="31">
        <v>8.41638</v>
      </c>
      <c r="AC26" s="35"/>
      <c r="AD26" s="33"/>
      <c r="AE26" s="33"/>
      <c r="AF26" s="33"/>
      <c r="AG26" s="33"/>
      <c r="AH26" s="33"/>
      <c r="AI26" s="33"/>
      <c r="AJ26" s="34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ht="12.75">
      <c r="A27" s="8">
        <f t="shared" si="0"/>
        <v>20.500000877473603</v>
      </c>
      <c r="B27" s="31">
        <v>32.991553</v>
      </c>
      <c r="C27" s="31">
        <v>841.887892</v>
      </c>
      <c r="D27" s="31">
        <v>11.910507</v>
      </c>
      <c r="E27" s="31">
        <v>5.772221</v>
      </c>
      <c r="F27" s="31">
        <v>0</v>
      </c>
      <c r="G27" s="31">
        <v>13.506503</v>
      </c>
      <c r="H27" s="31">
        <v>1312.963088</v>
      </c>
      <c r="I27" s="31">
        <v>2225.74156</v>
      </c>
      <c r="J27" s="31">
        <v>7855.981991</v>
      </c>
      <c r="K27" s="31">
        <v>597.304698</v>
      </c>
      <c r="L27" s="31">
        <v>1626.976935</v>
      </c>
      <c r="M27" s="31">
        <v>55.601428</v>
      </c>
      <c r="N27" s="31">
        <v>1.152564</v>
      </c>
      <c r="O27" s="31">
        <v>0</v>
      </c>
      <c r="P27" s="31">
        <v>94.20734</v>
      </c>
      <c r="Q27" s="31">
        <v>7.738331</v>
      </c>
      <c r="R27" s="31">
        <v>0</v>
      </c>
      <c r="S27" s="31">
        <v>7.706088</v>
      </c>
      <c r="T27" s="31">
        <v>11795.01692</v>
      </c>
      <c r="U27" s="31">
        <v>2279.88306</v>
      </c>
      <c r="V27" s="31">
        <v>3939.034929</v>
      </c>
      <c r="W27" s="31">
        <v>18.623214</v>
      </c>
      <c r="X27" s="31">
        <v>20.729376</v>
      </c>
      <c r="Y27" s="31">
        <v>0</v>
      </c>
      <c r="Z27" s="31">
        <v>68.000942</v>
      </c>
      <c r="AA27" s="31">
        <v>8.175327</v>
      </c>
      <c r="AB27" s="31">
        <v>8.414121</v>
      </c>
      <c r="AC27" s="35"/>
      <c r="AD27" s="33"/>
      <c r="AE27" s="33"/>
      <c r="AF27" s="33"/>
      <c r="AG27" s="33"/>
      <c r="AH27" s="33"/>
      <c r="AI27" s="33"/>
      <c r="AJ27" s="34"/>
      <c r="AK27" s="33"/>
      <c r="AL27" s="34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ht="12.75">
      <c r="A28" s="8">
        <f t="shared" si="0"/>
        <v>20.300001372072</v>
      </c>
      <c r="B28" s="31">
        <v>32.669685</v>
      </c>
      <c r="C28" s="31">
        <v>841.887898</v>
      </c>
      <c r="D28" s="31">
        <v>11.910507</v>
      </c>
      <c r="E28" s="31">
        <v>5.738845</v>
      </c>
      <c r="F28" s="31">
        <v>0</v>
      </c>
      <c r="G28" s="31">
        <v>13.015743</v>
      </c>
      <c r="H28" s="31">
        <v>1297.972598</v>
      </c>
      <c r="I28" s="31">
        <v>2135.18725</v>
      </c>
      <c r="J28" s="31">
        <v>7952.292899</v>
      </c>
      <c r="K28" s="31">
        <v>571.169451</v>
      </c>
      <c r="L28" s="31">
        <v>1624.746056</v>
      </c>
      <c r="M28" s="31">
        <v>54.30875</v>
      </c>
      <c r="N28" s="31">
        <v>1.247404</v>
      </c>
      <c r="O28" s="31">
        <v>0</v>
      </c>
      <c r="P28" s="31">
        <v>93.548183</v>
      </c>
      <c r="Q28" s="31">
        <v>7.769516</v>
      </c>
      <c r="R28" s="31">
        <v>0</v>
      </c>
      <c r="S28" s="31">
        <v>7.509878</v>
      </c>
      <c r="T28" s="31">
        <v>11776.475746</v>
      </c>
      <c r="U28" s="31">
        <v>2250.224257</v>
      </c>
      <c r="V28" s="31">
        <v>3824.182847</v>
      </c>
      <c r="W28" s="31">
        <v>18.588786</v>
      </c>
      <c r="X28" s="31">
        <v>20.201571</v>
      </c>
      <c r="Y28" s="31">
        <v>0</v>
      </c>
      <c r="Z28" s="31">
        <v>70.951416</v>
      </c>
      <c r="AA28" s="31">
        <v>8.156491</v>
      </c>
      <c r="AB28" s="31">
        <v>8.411879</v>
      </c>
      <c r="AC28" s="35"/>
      <c r="AD28" s="33"/>
      <c r="AE28" s="33"/>
      <c r="AF28" s="33"/>
      <c r="AG28" s="33"/>
      <c r="AH28" s="33"/>
      <c r="AI28" s="33"/>
      <c r="AJ28" s="34"/>
      <c r="AK28" s="33"/>
      <c r="AL28" s="34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ht="12.75">
      <c r="A29" s="8">
        <f t="shared" si="0"/>
        <v>20.0807642143184</v>
      </c>
      <c r="B29" s="31">
        <v>32.316857</v>
      </c>
      <c r="C29" s="31">
        <v>841.887908</v>
      </c>
      <c r="D29" s="31">
        <v>11.910507</v>
      </c>
      <c r="E29" s="31">
        <v>5.605975</v>
      </c>
      <c r="F29" s="31">
        <v>0</v>
      </c>
      <c r="G29" s="31">
        <v>12.336343</v>
      </c>
      <c r="H29" s="31">
        <v>1276.157884</v>
      </c>
      <c r="I29" s="31">
        <v>2012.63026</v>
      </c>
      <c r="J29" s="31">
        <v>8085.125183</v>
      </c>
      <c r="K29" s="31">
        <v>535.192724</v>
      </c>
      <c r="L29" s="31">
        <v>1621.806052</v>
      </c>
      <c r="M29" s="31">
        <v>52.267401</v>
      </c>
      <c r="N29" s="31">
        <v>1.381134</v>
      </c>
      <c r="O29" s="31">
        <v>0</v>
      </c>
      <c r="P29" s="31">
        <v>92.646906</v>
      </c>
      <c r="Q29" s="31">
        <v>7.787483</v>
      </c>
      <c r="R29" s="31">
        <v>0</v>
      </c>
      <c r="S29" s="31">
        <v>7.229151</v>
      </c>
      <c r="T29" s="31">
        <v>11750.238616</v>
      </c>
      <c r="U29" s="31">
        <v>2209.266177</v>
      </c>
      <c r="V29" s="31">
        <v>3665.113434</v>
      </c>
      <c r="W29" s="31">
        <v>18.518381</v>
      </c>
      <c r="X29" s="31">
        <v>19.446416</v>
      </c>
      <c r="Y29" s="31">
        <v>0</v>
      </c>
      <c r="Z29" s="31">
        <v>70.678562</v>
      </c>
      <c r="AA29" s="31">
        <v>8.132218</v>
      </c>
      <c r="AB29" s="31">
        <v>8.408706</v>
      </c>
      <c r="AC29" s="35"/>
      <c r="AD29" s="33"/>
      <c r="AE29" s="33"/>
      <c r="AF29" s="33"/>
      <c r="AG29" s="33"/>
      <c r="AH29" s="33"/>
      <c r="AI29" s="33"/>
      <c r="AJ29" s="34"/>
      <c r="AK29" s="33"/>
      <c r="AL29" s="34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ht="12.75">
      <c r="A30" s="8">
        <f t="shared" si="0"/>
        <v>19.8422894042128</v>
      </c>
      <c r="B30" s="31">
        <v>31.933069</v>
      </c>
      <c r="C30" s="31">
        <v>841.887921</v>
      </c>
      <c r="D30" s="31">
        <v>11.910507</v>
      </c>
      <c r="E30" s="31">
        <v>5.544651</v>
      </c>
      <c r="F30" s="31">
        <v>0</v>
      </c>
      <c r="G30" s="31">
        <v>11.688701</v>
      </c>
      <c r="H30" s="31">
        <v>1254.273069</v>
      </c>
      <c r="I30" s="31">
        <v>1898.34987</v>
      </c>
      <c r="J30" s="31">
        <v>8211.548528</v>
      </c>
      <c r="K30" s="31">
        <v>501.516388</v>
      </c>
      <c r="L30" s="31">
        <v>1619.163245</v>
      </c>
      <c r="M30" s="31">
        <v>50.125727</v>
      </c>
      <c r="N30" s="31">
        <v>1.510108</v>
      </c>
      <c r="O30" s="31">
        <v>0</v>
      </c>
      <c r="P30" s="31">
        <v>91.79698</v>
      </c>
      <c r="Q30" s="31">
        <v>7.801006</v>
      </c>
      <c r="R30" s="31">
        <v>0</v>
      </c>
      <c r="S30" s="31">
        <v>6.954314</v>
      </c>
      <c r="T30" s="31">
        <v>11725.076704</v>
      </c>
      <c r="U30" s="31">
        <v>2170.80536</v>
      </c>
      <c r="V30" s="31">
        <v>3513.528176</v>
      </c>
      <c r="W30" s="31">
        <v>18.433188</v>
      </c>
      <c r="X30" s="31">
        <v>18.707106</v>
      </c>
      <c r="Y30" s="31">
        <v>0</v>
      </c>
      <c r="Z30" s="31">
        <v>69.336253</v>
      </c>
      <c r="AA30" s="31">
        <v>8.111228</v>
      </c>
      <c r="AB30" s="31">
        <v>8.405607</v>
      </c>
      <c r="AC30" s="35"/>
      <c r="AD30" s="33"/>
      <c r="AE30" s="33"/>
      <c r="AF30" s="33"/>
      <c r="AG30" s="33"/>
      <c r="AH30" s="33"/>
      <c r="AI30" s="33"/>
      <c r="AJ30" s="34"/>
      <c r="AK30" s="33"/>
      <c r="AL30" s="34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ht="12.75">
      <c r="A31" s="8">
        <f t="shared" si="0"/>
        <v>19.603814594107202</v>
      </c>
      <c r="B31" s="31">
        <v>31.549281</v>
      </c>
      <c r="C31" s="31">
        <v>841.887937</v>
      </c>
      <c r="D31" s="31">
        <v>11.910506</v>
      </c>
      <c r="E31" s="31">
        <v>5.524908</v>
      </c>
      <c r="F31" s="31">
        <v>0</v>
      </c>
      <c r="G31" s="31">
        <v>11.071904</v>
      </c>
      <c r="H31" s="31">
        <v>1232.331578</v>
      </c>
      <c r="I31" s="31">
        <v>1791.541597</v>
      </c>
      <c r="J31" s="31">
        <v>8331.920311</v>
      </c>
      <c r="K31" s="31">
        <v>469.986136</v>
      </c>
      <c r="L31" s="31">
        <v>1616.762059</v>
      </c>
      <c r="M31" s="31">
        <v>47.946575</v>
      </c>
      <c r="N31" s="31">
        <v>1.63386</v>
      </c>
      <c r="O31" s="31">
        <v>0</v>
      </c>
      <c r="P31" s="31">
        <v>90.99446</v>
      </c>
      <c r="Q31" s="31">
        <v>7.812393</v>
      </c>
      <c r="R31" s="31">
        <v>0</v>
      </c>
      <c r="S31" s="31">
        <v>6.687356</v>
      </c>
      <c r="T31" s="31">
        <v>11701.008824</v>
      </c>
      <c r="U31" s="31">
        <v>2134.69477</v>
      </c>
      <c r="V31" s="31">
        <v>3369.088514</v>
      </c>
      <c r="W31" s="31">
        <v>18.339023</v>
      </c>
      <c r="X31" s="31">
        <v>17.988989</v>
      </c>
      <c r="Y31" s="31">
        <v>0</v>
      </c>
      <c r="Z31" s="31">
        <v>67.521387</v>
      </c>
      <c r="AA31" s="31">
        <v>8.093269</v>
      </c>
      <c r="AB31" s="31">
        <v>8.402585</v>
      </c>
      <c r="AC31" s="35"/>
      <c r="AD31" s="33"/>
      <c r="AE31" s="33"/>
      <c r="AF31" s="33"/>
      <c r="AG31" s="33"/>
      <c r="AH31" s="33"/>
      <c r="AI31" s="33"/>
      <c r="AJ31" s="34"/>
      <c r="AK31" s="33"/>
      <c r="AL31" s="34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ht="12.75">
      <c r="A32" s="8">
        <f t="shared" si="0"/>
        <v>19.365340405372798</v>
      </c>
      <c r="B32" s="31">
        <v>31.165494</v>
      </c>
      <c r="C32" s="31">
        <v>841.887958</v>
      </c>
      <c r="D32" s="31">
        <v>11.910504</v>
      </c>
      <c r="E32" s="31">
        <v>5.531317</v>
      </c>
      <c r="F32" s="31">
        <v>0</v>
      </c>
      <c r="G32" s="31">
        <v>10.485009</v>
      </c>
      <c r="H32" s="31">
        <v>1210.364897</v>
      </c>
      <c r="I32" s="31">
        <v>1691.39578</v>
      </c>
      <c r="J32" s="31">
        <v>8446.495495</v>
      </c>
      <c r="K32" s="31">
        <v>440.461341</v>
      </c>
      <c r="L32" s="31">
        <v>1614.530567</v>
      </c>
      <c r="M32" s="31">
        <v>45.800313</v>
      </c>
      <c r="N32" s="31">
        <v>1.752307</v>
      </c>
      <c r="O32" s="31">
        <v>0</v>
      </c>
      <c r="P32" s="31">
        <v>90.235809</v>
      </c>
      <c r="Q32" s="31">
        <v>7.823532</v>
      </c>
      <c r="R32" s="31">
        <v>0</v>
      </c>
      <c r="S32" s="31">
        <v>6.430708</v>
      </c>
      <c r="T32" s="31">
        <v>11678.018424</v>
      </c>
      <c r="U32" s="31">
        <v>2100.792221</v>
      </c>
      <c r="V32" s="31">
        <v>3231.522929</v>
      </c>
      <c r="W32" s="31">
        <v>18.242843</v>
      </c>
      <c r="X32" s="31">
        <v>17.298605</v>
      </c>
      <c r="Y32" s="31">
        <v>0</v>
      </c>
      <c r="Z32" s="31">
        <v>65.641982</v>
      </c>
      <c r="AA32" s="31">
        <v>8.077993</v>
      </c>
      <c r="AB32" s="31">
        <v>8.399644</v>
      </c>
      <c r="AC32" s="35"/>
      <c r="AD32" s="33"/>
      <c r="AE32" s="33"/>
      <c r="AF32" s="33"/>
      <c r="AG32" s="33"/>
      <c r="AH32" s="33"/>
      <c r="AI32" s="33"/>
      <c r="AJ32" s="34"/>
      <c r="AK32" s="33"/>
      <c r="AL32" s="34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ht="12.75">
      <c r="A33" s="8">
        <f t="shared" si="0"/>
        <v>19.10411968112</v>
      </c>
      <c r="B33" s="31">
        <v>30.7451</v>
      </c>
      <c r="C33" s="31">
        <v>841.83375</v>
      </c>
      <c r="D33" s="31">
        <v>11.861726</v>
      </c>
      <c r="E33" s="31">
        <v>1.707857</v>
      </c>
      <c r="F33" s="31">
        <v>0</v>
      </c>
      <c r="G33" s="31">
        <v>8.274901</v>
      </c>
      <c r="H33" s="31">
        <v>1092.848591</v>
      </c>
      <c r="I33" s="31">
        <v>1357.520024</v>
      </c>
      <c r="J33" s="31">
        <v>8882.697711</v>
      </c>
      <c r="K33" s="31">
        <v>400.404043</v>
      </c>
      <c r="L33" s="31">
        <v>1602.744094</v>
      </c>
      <c r="M33" s="31">
        <v>42.187273</v>
      </c>
      <c r="N33" s="31">
        <v>2.393029</v>
      </c>
      <c r="O33" s="31">
        <v>0</v>
      </c>
      <c r="P33" s="31">
        <v>87.536827</v>
      </c>
      <c r="Q33" s="31">
        <v>7.424477</v>
      </c>
      <c r="R33" s="31">
        <v>0</v>
      </c>
      <c r="S33" s="31">
        <v>5.720874</v>
      </c>
      <c r="T33" s="31">
        <v>11636.814694</v>
      </c>
      <c r="U33" s="31">
        <v>2045.335411</v>
      </c>
      <c r="V33" s="31">
        <v>2754.116983</v>
      </c>
      <c r="W33" s="31">
        <v>18.473482</v>
      </c>
      <c r="X33" s="31">
        <v>15.389151</v>
      </c>
      <c r="Y33" s="31">
        <v>0</v>
      </c>
      <c r="Z33" s="31">
        <v>20.56048</v>
      </c>
      <c r="AA33" s="31">
        <v>8.048059</v>
      </c>
      <c r="AB33" s="31">
        <v>8.387647</v>
      </c>
      <c r="AC33" s="35"/>
      <c r="AD33" s="33"/>
      <c r="AE33" s="33"/>
      <c r="AF33" s="33"/>
      <c r="AG33" s="33"/>
      <c r="AH33" s="33"/>
      <c r="AI33" s="33"/>
      <c r="AJ33" s="34"/>
      <c r="AK33" s="33"/>
      <c r="AL33" s="34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ht="12.75">
      <c r="A34" s="8">
        <f t="shared" si="0"/>
        <v>18.93106780192</v>
      </c>
      <c r="B34" s="31">
        <v>30.4666</v>
      </c>
      <c r="C34" s="31">
        <v>841.804073</v>
      </c>
      <c r="D34" s="31">
        <v>11.835142</v>
      </c>
      <c r="E34" s="31">
        <v>0.942462</v>
      </c>
      <c r="F34" s="31">
        <v>0</v>
      </c>
      <c r="G34" s="31">
        <v>7.746972</v>
      </c>
      <c r="H34" s="31">
        <v>1053.196483</v>
      </c>
      <c r="I34" s="31">
        <v>1274.957257</v>
      </c>
      <c r="J34" s="31">
        <v>8995.488123</v>
      </c>
      <c r="K34" s="31">
        <v>389.123228</v>
      </c>
      <c r="L34" s="31">
        <v>1597.421883</v>
      </c>
      <c r="M34" s="31">
        <v>41.600727</v>
      </c>
      <c r="N34" s="31">
        <v>2.616269</v>
      </c>
      <c r="O34" s="31">
        <v>0</v>
      </c>
      <c r="P34" s="31">
        <v>86.863071</v>
      </c>
      <c r="Q34" s="31">
        <v>7.371452</v>
      </c>
      <c r="R34" s="31">
        <v>0</v>
      </c>
      <c r="S34" s="31">
        <v>5.590452</v>
      </c>
      <c r="T34" s="31">
        <v>11623.167096</v>
      </c>
      <c r="U34" s="31">
        <v>2028.145838</v>
      </c>
      <c r="V34" s="31">
        <v>2627.678973</v>
      </c>
      <c r="W34" s="31">
        <v>18.611484</v>
      </c>
      <c r="X34" s="31">
        <v>15.038316</v>
      </c>
      <c r="Y34" s="31">
        <v>0</v>
      </c>
      <c r="Z34" s="31">
        <v>17.044535</v>
      </c>
      <c r="AA34" s="31">
        <v>8.041184</v>
      </c>
      <c r="AB34" s="31">
        <v>8.384624</v>
      </c>
      <c r="AC34" s="35"/>
      <c r="AD34" s="33"/>
      <c r="AE34" s="33"/>
      <c r="AF34" s="33"/>
      <c r="AG34" s="33"/>
      <c r="AH34" s="33"/>
      <c r="AI34" s="33"/>
      <c r="AJ34" s="34"/>
      <c r="AK34" s="33"/>
      <c r="AL34" s="34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ht="12.75">
      <c r="A35" s="8">
        <f t="shared" si="0"/>
        <v>18.835713420310398</v>
      </c>
      <c r="B35" s="31">
        <v>30.313142</v>
      </c>
      <c r="C35" s="31">
        <v>841.798197</v>
      </c>
      <c r="D35" s="31">
        <v>11.829882</v>
      </c>
      <c r="E35" s="31">
        <v>5.94041</v>
      </c>
      <c r="F35" s="31">
        <v>0</v>
      </c>
      <c r="G35" s="31">
        <v>7.580167</v>
      </c>
      <c r="H35" s="31">
        <v>1045.842538</v>
      </c>
      <c r="I35" s="31">
        <v>1245.679938</v>
      </c>
      <c r="J35" s="31">
        <v>9028.073288</v>
      </c>
      <c r="K35" s="31">
        <v>375.586882</v>
      </c>
      <c r="L35" s="31">
        <v>1596.10319</v>
      </c>
      <c r="M35" s="31">
        <v>40.567606</v>
      </c>
      <c r="N35" s="31">
        <v>2.656709</v>
      </c>
      <c r="O35" s="31">
        <v>0</v>
      </c>
      <c r="P35" s="31">
        <v>86.647842</v>
      </c>
      <c r="Q35" s="31">
        <v>7.793739</v>
      </c>
      <c r="R35" s="31">
        <v>0</v>
      </c>
      <c r="S35" s="31">
        <v>5.503294</v>
      </c>
      <c r="T35" s="31">
        <v>11611.682525</v>
      </c>
      <c r="U35" s="31">
        <v>2012.257678</v>
      </c>
      <c r="V35" s="31">
        <v>2583.609237</v>
      </c>
      <c r="W35" s="31">
        <v>18.543352</v>
      </c>
      <c r="X35" s="31">
        <v>14.80386</v>
      </c>
      <c r="Y35" s="31">
        <v>0</v>
      </c>
      <c r="Z35" s="31">
        <v>43.353951</v>
      </c>
      <c r="AA35" s="31">
        <v>8.036545</v>
      </c>
      <c r="AB35" s="31">
        <v>8.383811</v>
      </c>
      <c r="AC35" s="35"/>
      <c r="AD35" s="33"/>
      <c r="AE35" s="33"/>
      <c r="AF35" s="33"/>
      <c r="AG35" s="33"/>
      <c r="AH35" s="33"/>
      <c r="AI35" s="33"/>
      <c r="AJ35" s="34"/>
      <c r="AK35" s="33"/>
      <c r="AL35" s="34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ht="12.75">
      <c r="A36" s="8">
        <f t="shared" si="0"/>
        <v>18.707142398462402</v>
      </c>
      <c r="B36" s="31">
        <v>30.106227</v>
      </c>
      <c r="C36" s="31">
        <v>841.791907</v>
      </c>
      <c r="D36" s="31">
        <v>11.824256</v>
      </c>
      <c r="E36" s="31">
        <v>6.438146</v>
      </c>
      <c r="F36" s="31">
        <v>0</v>
      </c>
      <c r="G36" s="31">
        <v>7.416284</v>
      </c>
      <c r="H36" s="31">
        <v>1038.475893</v>
      </c>
      <c r="I36" s="31">
        <v>1216.270164</v>
      </c>
      <c r="J36" s="31">
        <v>9060.176656</v>
      </c>
      <c r="K36" s="31">
        <v>362.528111</v>
      </c>
      <c r="L36" s="31">
        <v>1594.678906</v>
      </c>
      <c r="M36" s="31">
        <v>39.649179</v>
      </c>
      <c r="N36" s="31">
        <v>2.696554</v>
      </c>
      <c r="O36" s="31">
        <v>0</v>
      </c>
      <c r="P36" s="31">
        <v>86.43431</v>
      </c>
      <c r="Q36" s="31">
        <v>7.890213</v>
      </c>
      <c r="R36" s="31">
        <v>0</v>
      </c>
      <c r="S36" s="31">
        <v>5.421572</v>
      </c>
      <c r="T36" s="31">
        <v>11600.396802</v>
      </c>
      <c r="U36" s="31">
        <v>1996.856197</v>
      </c>
      <c r="V36" s="31">
        <v>2540.220146</v>
      </c>
      <c r="W36" s="31">
        <v>18.485728</v>
      </c>
      <c r="X36" s="31">
        <v>14.584028</v>
      </c>
      <c r="Y36" s="31">
        <v>0</v>
      </c>
      <c r="Z36" s="31">
        <v>52.985977</v>
      </c>
      <c r="AA36" s="31">
        <v>8.03344</v>
      </c>
      <c r="AB36" s="31">
        <v>8.382999</v>
      </c>
      <c r="AC36" s="35"/>
      <c r="AD36" s="33"/>
      <c r="AE36" s="33"/>
      <c r="AF36" s="33"/>
      <c r="AG36" s="33"/>
      <c r="AH36" s="33"/>
      <c r="AI36" s="33"/>
      <c r="AJ36" s="34"/>
      <c r="AK36" s="33"/>
      <c r="AL36" s="34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ht="12.75">
      <c r="A37" s="8">
        <f t="shared" si="0"/>
        <v>18.5785713766144</v>
      </c>
      <c r="B37" s="31">
        <v>29.899312</v>
      </c>
      <c r="C37" s="31">
        <v>841.785176</v>
      </c>
      <c r="D37" s="31">
        <v>11.818239</v>
      </c>
      <c r="E37" s="31">
        <v>6.727347</v>
      </c>
      <c r="F37" s="31">
        <v>0</v>
      </c>
      <c r="G37" s="31">
        <v>7.25537</v>
      </c>
      <c r="H37" s="31">
        <v>1031.105392</v>
      </c>
      <c r="I37" s="31">
        <v>1186.937976</v>
      </c>
      <c r="J37" s="31">
        <v>9091.666804</v>
      </c>
      <c r="K37" s="31">
        <v>349.931617</v>
      </c>
      <c r="L37" s="31">
        <v>1593.157636</v>
      </c>
      <c r="M37" s="31">
        <v>38.829193</v>
      </c>
      <c r="N37" s="31">
        <v>2.73599</v>
      </c>
      <c r="O37" s="31">
        <v>0</v>
      </c>
      <c r="P37" s="31">
        <v>86.223666</v>
      </c>
      <c r="Q37" s="31">
        <v>7.963646</v>
      </c>
      <c r="R37" s="31">
        <v>0</v>
      </c>
      <c r="S37" s="31">
        <v>5.344727</v>
      </c>
      <c r="T37" s="31">
        <v>11589.280363</v>
      </c>
      <c r="U37" s="31">
        <v>1981.918446</v>
      </c>
      <c r="V37" s="31">
        <v>2497.613559</v>
      </c>
      <c r="W37" s="31">
        <v>18.437148</v>
      </c>
      <c r="X37" s="31">
        <v>14.377316</v>
      </c>
      <c r="Y37" s="31">
        <v>0</v>
      </c>
      <c r="Z37" s="31">
        <v>61.493513</v>
      </c>
      <c r="AA37" s="31">
        <v>8.031815</v>
      </c>
      <c r="AB37" s="31">
        <v>8.382182</v>
      </c>
      <c r="AC37" s="35"/>
      <c r="AD37" s="33"/>
      <c r="AE37" s="33"/>
      <c r="AF37" s="33"/>
      <c r="AG37" s="33"/>
      <c r="AH37" s="33"/>
      <c r="AI37" s="33"/>
      <c r="AJ37" s="34"/>
      <c r="AK37" s="33"/>
      <c r="AL37" s="34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ht="12.75">
      <c r="A38" s="8">
        <f t="shared" si="0"/>
        <v>18.4499997333952</v>
      </c>
      <c r="B38" s="31">
        <v>29.692396</v>
      </c>
      <c r="C38" s="31">
        <v>841.777971</v>
      </c>
      <c r="D38" s="31">
        <v>11.811805</v>
      </c>
      <c r="E38" s="31">
        <v>6.897328</v>
      </c>
      <c r="F38" s="31">
        <v>0</v>
      </c>
      <c r="G38" s="31">
        <v>7.097441</v>
      </c>
      <c r="H38" s="31">
        <v>1023.740761</v>
      </c>
      <c r="I38" s="31">
        <v>1157.865359</v>
      </c>
      <c r="J38" s="31">
        <v>9122.466599</v>
      </c>
      <c r="K38" s="31">
        <v>337.781973</v>
      </c>
      <c r="L38" s="31">
        <v>1591.552335</v>
      </c>
      <c r="M38" s="31">
        <v>38.088313</v>
      </c>
      <c r="N38" s="31">
        <v>2.775135</v>
      </c>
      <c r="O38" s="31">
        <v>0</v>
      </c>
      <c r="P38" s="31">
        <v>86.016792</v>
      </c>
      <c r="Q38" s="31">
        <v>8.018997</v>
      </c>
      <c r="R38" s="31">
        <v>0</v>
      </c>
      <c r="S38" s="31">
        <v>5.272041</v>
      </c>
      <c r="T38" s="31">
        <v>11578.308573</v>
      </c>
      <c r="U38" s="31">
        <v>1967.422621</v>
      </c>
      <c r="V38" s="31">
        <v>2455.841974</v>
      </c>
      <c r="W38" s="31">
        <v>18.395771</v>
      </c>
      <c r="X38" s="31">
        <v>14.181789</v>
      </c>
      <c r="Y38" s="31">
        <v>0</v>
      </c>
      <c r="Z38" s="31">
        <v>68.449111</v>
      </c>
      <c r="AA38" s="31">
        <v>8.031053</v>
      </c>
      <c r="AB38" s="31">
        <v>8.38136</v>
      </c>
      <c r="AC38" s="35"/>
      <c r="AD38" s="33"/>
      <c r="AE38" s="33"/>
      <c r="AF38" s="33"/>
      <c r="AG38" s="33"/>
      <c r="AH38" s="33"/>
      <c r="AI38" s="33"/>
      <c r="AJ38" s="33"/>
      <c r="AK38" s="33"/>
      <c r="AL38" s="34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58" ht="12.75">
      <c r="A39" s="8">
        <f t="shared" si="0"/>
        <v>18.3214287115472</v>
      </c>
      <c r="B39" s="31">
        <v>29.485481</v>
      </c>
      <c r="C39" s="31">
        <v>841.770259</v>
      </c>
      <c r="D39" s="31">
        <v>11.804924</v>
      </c>
      <c r="E39" s="31">
        <v>6.99884</v>
      </c>
      <c r="F39" s="31">
        <v>0</v>
      </c>
      <c r="G39" s="31">
        <v>6.942515</v>
      </c>
      <c r="H39" s="31">
        <v>1016.391017</v>
      </c>
      <c r="I39" s="31">
        <v>1129.217611</v>
      </c>
      <c r="J39" s="31">
        <v>9152.526829</v>
      </c>
      <c r="K39" s="31">
        <v>326.063714</v>
      </c>
      <c r="L39" s="31">
        <v>1589.877918</v>
      </c>
      <c r="M39" s="31">
        <v>37.406452</v>
      </c>
      <c r="N39" s="31">
        <v>2.814045</v>
      </c>
      <c r="O39" s="31">
        <v>0</v>
      </c>
      <c r="P39" s="31">
        <v>85.814404</v>
      </c>
      <c r="Q39" s="31">
        <v>8.060825</v>
      </c>
      <c r="R39" s="31">
        <v>0</v>
      </c>
      <c r="S39" s="31">
        <v>5.202737</v>
      </c>
      <c r="T39" s="31">
        <v>11567.46191</v>
      </c>
      <c r="U39" s="31">
        <v>1953.348085</v>
      </c>
      <c r="V39" s="31">
        <v>2414.935081</v>
      </c>
      <c r="W39" s="31">
        <v>18.359614</v>
      </c>
      <c r="X39" s="31">
        <v>13.995362</v>
      </c>
      <c r="Y39" s="31">
        <v>0</v>
      </c>
      <c r="Z39" s="31">
        <v>73.783252</v>
      </c>
      <c r="AA39" s="31">
        <v>8.030715</v>
      </c>
      <c r="AB39" s="31">
        <v>8.380533</v>
      </c>
      <c r="AC39" s="35"/>
      <c r="AD39" s="33"/>
      <c r="AE39" s="33"/>
      <c r="AF39" s="33"/>
      <c r="AG39" s="33"/>
      <c r="AH39" s="33"/>
      <c r="AI39" s="33"/>
      <c r="AJ39" s="33"/>
      <c r="AK39" s="33"/>
      <c r="AL39" s="34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</row>
    <row r="40" spans="1:58" ht="12.75">
      <c r="A40" s="8">
        <f t="shared" si="0"/>
        <v>18.192857068328</v>
      </c>
      <c r="B40" s="31">
        <v>29.278565</v>
      </c>
      <c r="C40" s="31">
        <v>841.762003</v>
      </c>
      <c r="D40" s="31">
        <v>11.797566</v>
      </c>
      <c r="E40" s="31">
        <v>7.060637</v>
      </c>
      <c r="F40" s="31">
        <v>0</v>
      </c>
      <c r="G40" s="31">
        <v>6.790608</v>
      </c>
      <c r="H40" s="31">
        <v>1009.063402</v>
      </c>
      <c r="I40" s="31">
        <v>1101.142504</v>
      </c>
      <c r="J40" s="31">
        <v>9181.8177</v>
      </c>
      <c r="K40" s="31">
        <v>314.761439</v>
      </c>
      <c r="L40" s="31">
        <v>1588.149701</v>
      </c>
      <c r="M40" s="31">
        <v>36.764191</v>
      </c>
      <c r="N40" s="31">
        <v>2.852726</v>
      </c>
      <c r="O40" s="31">
        <v>0</v>
      </c>
      <c r="P40" s="31">
        <v>85.617086</v>
      </c>
      <c r="Q40" s="31">
        <v>8.09304</v>
      </c>
      <c r="R40" s="31">
        <v>0</v>
      </c>
      <c r="S40" s="31">
        <v>5.136048</v>
      </c>
      <c r="T40" s="31">
        <v>11556.72578</v>
      </c>
      <c r="U40" s="31">
        <v>1939.67533</v>
      </c>
      <c r="V40" s="31">
        <v>2374.90808</v>
      </c>
      <c r="W40" s="31">
        <v>18.326711</v>
      </c>
      <c r="X40" s="31">
        <v>13.815968</v>
      </c>
      <c r="Y40" s="31">
        <v>0</v>
      </c>
      <c r="Z40" s="31">
        <v>77.684585</v>
      </c>
      <c r="AA40" s="31">
        <v>8.030505</v>
      </c>
      <c r="AB40" s="31">
        <v>8.379706</v>
      </c>
      <c r="AC40" s="35"/>
      <c r="AD40" s="33"/>
      <c r="AE40" s="33"/>
      <c r="AF40" s="33"/>
      <c r="AG40" s="33"/>
      <c r="AH40" s="33"/>
      <c r="AI40" s="33"/>
      <c r="AJ40" s="33"/>
      <c r="AK40" s="33"/>
      <c r="AL40" s="34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</row>
    <row r="41" spans="1:58" ht="12.75">
      <c r="A41" s="8">
        <f aca="true" t="shared" si="1" ref="A41:A72">0.6213712*B41</f>
        <v>18.064286046480003</v>
      </c>
      <c r="B41" s="31">
        <v>29.07165</v>
      </c>
      <c r="C41" s="31">
        <v>841.753166</v>
      </c>
      <c r="D41" s="31">
        <v>11.789699</v>
      </c>
      <c r="E41" s="31">
        <v>7.099002</v>
      </c>
      <c r="F41" s="31">
        <v>0</v>
      </c>
      <c r="G41" s="31">
        <v>6.641728</v>
      </c>
      <c r="H41" s="31">
        <v>1001.762864</v>
      </c>
      <c r="I41" s="31">
        <v>1073.766115</v>
      </c>
      <c r="J41" s="31">
        <v>9210.325122</v>
      </c>
      <c r="K41" s="31">
        <v>303.859908</v>
      </c>
      <c r="L41" s="31">
        <v>1586.382116</v>
      </c>
      <c r="M41" s="31">
        <v>36.143878</v>
      </c>
      <c r="N41" s="31">
        <v>2.891142</v>
      </c>
      <c r="O41" s="31">
        <v>0</v>
      </c>
      <c r="P41" s="31">
        <v>85.425289</v>
      </c>
      <c r="Q41" s="31">
        <v>8.11776</v>
      </c>
      <c r="R41" s="31">
        <v>0</v>
      </c>
      <c r="S41" s="31">
        <v>5.071256</v>
      </c>
      <c r="T41" s="31">
        <v>11546.090026</v>
      </c>
      <c r="U41" s="31">
        <v>1926.385903</v>
      </c>
      <c r="V41" s="31">
        <v>2335.764904</v>
      </c>
      <c r="W41" s="31">
        <v>18.29523</v>
      </c>
      <c r="X41" s="31">
        <v>13.641678</v>
      </c>
      <c r="Y41" s="31">
        <v>0</v>
      </c>
      <c r="Z41" s="31">
        <v>80.30784</v>
      </c>
      <c r="AA41" s="31">
        <v>8.03024</v>
      </c>
      <c r="AB41" s="31">
        <v>8.378883</v>
      </c>
      <c r="AC41" s="35"/>
      <c r="AD41" s="33"/>
      <c r="AE41" s="33"/>
      <c r="AF41" s="33"/>
      <c r="AG41" s="33"/>
      <c r="AH41" s="33"/>
      <c r="AI41" s="33"/>
      <c r="AJ41" s="33"/>
      <c r="AK41" s="33"/>
      <c r="AL41" s="34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</row>
    <row r="42" spans="1:58" ht="12.75">
      <c r="A42" s="8">
        <f t="shared" si="1"/>
        <v>17.9000004721696</v>
      </c>
      <c r="B42" s="31">
        <v>28.807258</v>
      </c>
      <c r="C42" s="31">
        <v>841.737916</v>
      </c>
      <c r="D42" s="31">
        <v>11.776156</v>
      </c>
      <c r="E42" s="31">
        <v>6.947063</v>
      </c>
      <c r="F42" s="31">
        <v>0</v>
      </c>
      <c r="G42" s="31">
        <v>6.418343</v>
      </c>
      <c r="H42" s="31">
        <v>990.522415</v>
      </c>
      <c r="I42" s="31">
        <v>1033.407756</v>
      </c>
      <c r="J42" s="31">
        <v>9252.53928</v>
      </c>
      <c r="K42" s="31">
        <v>287.816283</v>
      </c>
      <c r="L42" s="31">
        <v>1583.586378</v>
      </c>
      <c r="M42" s="31">
        <v>35.181899</v>
      </c>
      <c r="N42" s="31">
        <v>2.949757</v>
      </c>
      <c r="O42" s="31">
        <v>0</v>
      </c>
      <c r="P42" s="31">
        <v>85.142887</v>
      </c>
      <c r="Q42" s="31">
        <v>8.145187</v>
      </c>
      <c r="R42" s="31">
        <v>0</v>
      </c>
      <c r="S42" s="31">
        <v>4.97318</v>
      </c>
      <c r="T42" s="31">
        <v>11529.779123</v>
      </c>
      <c r="U42" s="31">
        <v>1906.584559</v>
      </c>
      <c r="V42" s="31">
        <v>2277.239844</v>
      </c>
      <c r="W42" s="31">
        <v>18.244103</v>
      </c>
      <c r="X42" s="31">
        <v>13.377854</v>
      </c>
      <c r="Y42" s="31">
        <v>0</v>
      </c>
      <c r="Z42" s="31">
        <v>82.279138</v>
      </c>
      <c r="AA42" s="31">
        <v>8.029355</v>
      </c>
      <c r="AB42" s="31">
        <v>8.377636</v>
      </c>
      <c r="AC42" s="35"/>
      <c r="AD42" s="33"/>
      <c r="AE42" s="33"/>
      <c r="AF42" s="33"/>
      <c r="AG42" s="33"/>
      <c r="AH42" s="33"/>
      <c r="AI42" s="33"/>
      <c r="AJ42" s="33"/>
      <c r="AK42" s="33"/>
      <c r="AL42" s="34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ht="12.75">
      <c r="A43" s="8">
        <f t="shared" si="1"/>
        <v>17.700000345396802</v>
      </c>
      <c r="B43" s="31">
        <v>28.485389</v>
      </c>
      <c r="C43" s="31">
        <v>841.720929</v>
      </c>
      <c r="D43" s="31">
        <v>11.76111</v>
      </c>
      <c r="E43" s="31">
        <v>6.879392</v>
      </c>
      <c r="F43" s="31">
        <v>0</v>
      </c>
      <c r="G43" s="31">
        <v>6.202117</v>
      </c>
      <c r="H43" s="31">
        <v>979.349982</v>
      </c>
      <c r="I43" s="31">
        <v>995.22642</v>
      </c>
      <c r="J43" s="31">
        <v>9292.909666</v>
      </c>
      <c r="K43" s="31">
        <v>272.63405</v>
      </c>
      <c r="L43" s="31">
        <v>1580.7582</v>
      </c>
      <c r="M43" s="31">
        <v>34.194261</v>
      </c>
      <c r="N43" s="31">
        <v>3.007183</v>
      </c>
      <c r="O43" s="31">
        <v>0</v>
      </c>
      <c r="P43" s="31">
        <v>84.875214</v>
      </c>
      <c r="Q43" s="31">
        <v>8.16428</v>
      </c>
      <c r="R43" s="31">
        <v>0</v>
      </c>
      <c r="S43" s="31">
        <v>4.876263</v>
      </c>
      <c r="T43" s="31">
        <v>11513.684749</v>
      </c>
      <c r="U43" s="31">
        <v>1887.586511</v>
      </c>
      <c r="V43" s="31">
        <v>2220.775083</v>
      </c>
      <c r="W43" s="31">
        <v>18.187718</v>
      </c>
      <c r="X43" s="31">
        <v>13.117148</v>
      </c>
      <c r="Y43" s="31">
        <v>0</v>
      </c>
      <c r="Z43" s="31">
        <v>82.601806</v>
      </c>
      <c r="AA43" s="31">
        <v>8.028071</v>
      </c>
      <c r="AB43" s="31">
        <v>8.376427</v>
      </c>
      <c r="AC43" s="35"/>
      <c r="AD43" s="33"/>
      <c r="AE43" s="33"/>
      <c r="AF43" s="33"/>
      <c r="AG43" s="33"/>
      <c r="AH43" s="33"/>
      <c r="AI43" s="33"/>
      <c r="AJ43" s="33"/>
      <c r="AK43" s="33"/>
      <c r="AL43" s="34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58" ht="12.75">
      <c r="A44" s="8">
        <f t="shared" si="1"/>
        <v>17.500000218624</v>
      </c>
      <c r="B44" s="31">
        <v>28.16352</v>
      </c>
      <c r="C44" s="31">
        <v>841.702003</v>
      </c>
      <c r="D44" s="31">
        <v>11.744401</v>
      </c>
      <c r="E44" s="31">
        <v>6.849051</v>
      </c>
      <c r="F44" s="31">
        <v>0</v>
      </c>
      <c r="G44" s="31">
        <v>5.992892</v>
      </c>
      <c r="H44" s="31">
        <v>968.239262</v>
      </c>
      <c r="I44" s="31">
        <v>959.226442</v>
      </c>
      <c r="J44" s="31">
        <v>9331.534552</v>
      </c>
      <c r="K44" s="31">
        <v>258.263549</v>
      </c>
      <c r="L44" s="31">
        <v>1577.903082</v>
      </c>
      <c r="M44" s="31">
        <v>33.166931</v>
      </c>
      <c r="N44" s="31">
        <v>3.063149</v>
      </c>
      <c r="O44" s="31">
        <v>0</v>
      </c>
      <c r="P44" s="31">
        <v>84.621943</v>
      </c>
      <c r="Q44" s="31">
        <v>8.177288</v>
      </c>
      <c r="R44" s="31">
        <v>0</v>
      </c>
      <c r="S44" s="31">
        <v>4.779778</v>
      </c>
      <c r="T44" s="31">
        <v>11497.802163</v>
      </c>
      <c r="U44" s="31">
        <v>1869.333562</v>
      </c>
      <c r="V44" s="31">
        <v>2166.267611</v>
      </c>
      <c r="W44" s="31">
        <v>18.124243</v>
      </c>
      <c r="X44" s="31">
        <v>12.857602</v>
      </c>
      <c r="Y44" s="31">
        <v>0</v>
      </c>
      <c r="Z44" s="31">
        <v>81.781183</v>
      </c>
      <c r="AA44" s="31">
        <v>8.026423</v>
      </c>
      <c r="AB44" s="31">
        <v>8.375263</v>
      </c>
      <c r="AC44" s="35"/>
      <c r="AD44" s="33"/>
      <c r="AE44" s="33"/>
      <c r="AF44" s="33"/>
      <c r="AG44" s="33"/>
      <c r="AH44" s="34"/>
      <c r="AI44" s="33"/>
      <c r="AJ44" s="33"/>
      <c r="AK44" s="33"/>
      <c r="AL44" s="34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ht="12.75">
      <c r="A45" s="8">
        <f t="shared" si="1"/>
        <v>17.3000007132224</v>
      </c>
      <c r="B45" s="31">
        <v>27.841652</v>
      </c>
      <c r="C45" s="31">
        <v>841.680911</v>
      </c>
      <c r="D45" s="31">
        <v>11.725852</v>
      </c>
      <c r="E45" s="31">
        <v>6.835186</v>
      </c>
      <c r="F45" s="31">
        <v>0</v>
      </c>
      <c r="G45" s="31">
        <v>5.790479</v>
      </c>
      <c r="H45" s="31">
        <v>957.183241</v>
      </c>
      <c r="I45" s="31">
        <v>925.321322</v>
      </c>
      <c r="J45" s="31">
        <v>9368.502511</v>
      </c>
      <c r="K45" s="31">
        <v>244.658349</v>
      </c>
      <c r="L45" s="31">
        <v>1575.010944</v>
      </c>
      <c r="M45" s="31">
        <v>32.099679</v>
      </c>
      <c r="N45" s="31">
        <v>3.117442</v>
      </c>
      <c r="O45" s="31">
        <v>0</v>
      </c>
      <c r="P45" s="31">
        <v>84.382517</v>
      </c>
      <c r="Q45" s="31">
        <v>8.186062</v>
      </c>
      <c r="R45" s="31">
        <v>0</v>
      </c>
      <c r="S45" s="31">
        <v>4.683558</v>
      </c>
      <c r="T45" s="31">
        <v>11482.124761</v>
      </c>
      <c r="U45" s="31">
        <v>1851.768972</v>
      </c>
      <c r="V45" s="31">
        <v>2113.62225</v>
      </c>
      <c r="W45" s="31">
        <v>18.053262</v>
      </c>
      <c r="X45" s="31">
        <v>12.598772</v>
      </c>
      <c r="Y45" s="31">
        <v>0</v>
      </c>
      <c r="Z45" s="31">
        <v>80.242027</v>
      </c>
      <c r="AA45" s="31">
        <v>8.024531</v>
      </c>
      <c r="AB45" s="31">
        <v>8.37415</v>
      </c>
      <c r="AC45" s="35"/>
      <c r="AD45" s="33"/>
      <c r="AE45" s="33"/>
      <c r="AF45" s="33"/>
      <c r="AG45" s="33"/>
      <c r="AH45" s="34"/>
      <c r="AI45" s="33"/>
      <c r="AJ45" s="33"/>
      <c r="AK45" s="33"/>
      <c r="AL45" s="34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</row>
    <row r="46" spans="1:58" ht="12.75">
      <c r="A46" s="8">
        <f t="shared" si="1"/>
        <v>17.1000005864496</v>
      </c>
      <c r="B46" s="31">
        <v>27.519783</v>
      </c>
      <c r="C46" s="31">
        <v>841.657399</v>
      </c>
      <c r="D46" s="31">
        <v>11.705271</v>
      </c>
      <c r="E46" s="31">
        <v>6.828747</v>
      </c>
      <c r="F46" s="31">
        <v>0</v>
      </c>
      <c r="G46" s="31">
        <v>5.594662</v>
      </c>
      <c r="H46" s="31">
        <v>946.176509</v>
      </c>
      <c r="I46" s="31">
        <v>893.364621</v>
      </c>
      <c r="J46" s="31">
        <v>9403.889152</v>
      </c>
      <c r="K46" s="31">
        <v>231.775221</v>
      </c>
      <c r="L46" s="31">
        <v>1572.060091</v>
      </c>
      <c r="M46" s="31">
        <v>31.001374</v>
      </c>
      <c r="N46" s="31">
        <v>3.169918</v>
      </c>
      <c r="O46" s="31">
        <v>0</v>
      </c>
      <c r="P46" s="31">
        <v>84.156258</v>
      </c>
      <c r="Q46" s="31">
        <v>8.191841</v>
      </c>
      <c r="R46" s="31">
        <v>0</v>
      </c>
      <c r="S46" s="31">
        <v>4.587822</v>
      </c>
      <c r="T46" s="31">
        <v>11466.640177</v>
      </c>
      <c r="U46" s="31">
        <v>1834.836686</v>
      </c>
      <c r="V46" s="31">
        <v>2062.751025</v>
      </c>
      <c r="W46" s="31">
        <v>17.975327</v>
      </c>
      <c r="X46" s="31">
        <v>12.341242</v>
      </c>
      <c r="Y46" s="31">
        <v>0</v>
      </c>
      <c r="Z46" s="31">
        <v>78.292063</v>
      </c>
      <c r="AA46" s="31">
        <v>8.022526</v>
      </c>
      <c r="AB46" s="31">
        <v>8.373089</v>
      </c>
      <c r="AC46" s="35"/>
      <c r="AD46" s="33"/>
      <c r="AE46" s="33"/>
      <c r="AF46" s="33"/>
      <c r="AG46" s="33"/>
      <c r="AH46" s="34"/>
      <c r="AI46" s="33"/>
      <c r="AJ46" s="33"/>
      <c r="AK46" s="33"/>
      <c r="AL46" s="34"/>
      <c r="AM46" s="34"/>
      <c r="AN46" s="33"/>
      <c r="AO46" s="34"/>
      <c r="AP46" s="34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</row>
    <row r="47" spans="1:58" ht="12.75">
      <c r="A47" s="8">
        <f t="shared" si="1"/>
        <v>16.9000004596768</v>
      </c>
      <c r="B47" s="31">
        <v>27.197914</v>
      </c>
      <c r="C47" s="31">
        <v>841.631182</v>
      </c>
      <c r="D47" s="31">
        <v>11.682448</v>
      </c>
      <c r="E47" s="31">
        <v>6.825943</v>
      </c>
      <c r="F47" s="31">
        <v>0</v>
      </c>
      <c r="G47" s="31">
        <v>5.405214</v>
      </c>
      <c r="H47" s="31">
        <v>935.216456</v>
      </c>
      <c r="I47" s="31">
        <v>863.179262</v>
      </c>
      <c r="J47" s="31">
        <v>9437.75435</v>
      </c>
      <c r="K47" s="31">
        <v>219.573967</v>
      </c>
      <c r="L47" s="31">
        <v>1569.021035</v>
      </c>
      <c r="M47" s="31">
        <v>29.885835</v>
      </c>
      <c r="N47" s="31">
        <v>3.220507</v>
      </c>
      <c r="O47" s="31">
        <v>0</v>
      </c>
      <c r="P47" s="31">
        <v>83.942467</v>
      </c>
      <c r="Q47" s="31">
        <v>8.195503</v>
      </c>
      <c r="R47" s="31">
        <v>0</v>
      </c>
      <c r="S47" s="31">
        <v>4.493009</v>
      </c>
      <c r="T47" s="31">
        <v>11451.32808</v>
      </c>
      <c r="U47" s="31">
        <v>1818.480837</v>
      </c>
      <c r="V47" s="31">
        <v>2013.57373</v>
      </c>
      <c r="W47" s="31">
        <v>17.891538</v>
      </c>
      <c r="X47" s="31">
        <v>12.086195</v>
      </c>
      <c r="Y47" s="31">
        <v>0</v>
      </c>
      <c r="Z47" s="31">
        <v>76.131173</v>
      </c>
      <c r="AA47" s="31">
        <v>8.020527</v>
      </c>
      <c r="AB47" s="31">
        <v>8.37208</v>
      </c>
      <c r="AC47" s="35"/>
      <c r="AD47" s="33"/>
      <c r="AE47" s="33"/>
      <c r="AF47" s="33"/>
      <c r="AG47" s="33"/>
      <c r="AH47" s="33"/>
      <c r="AI47" s="33"/>
      <c r="AJ47" s="33"/>
      <c r="AK47" s="33"/>
      <c r="AL47" s="34"/>
      <c r="AM47" s="34"/>
      <c r="AN47" s="33"/>
      <c r="AO47" s="34"/>
      <c r="AP47" s="34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</row>
    <row r="48" spans="1:58" ht="12.75">
      <c r="A48" s="8">
        <f t="shared" si="1"/>
        <v>16.700000332904</v>
      </c>
      <c r="B48" s="31">
        <v>26.876045</v>
      </c>
      <c r="C48" s="31">
        <v>841.601938</v>
      </c>
      <c r="D48" s="31">
        <v>11.657154</v>
      </c>
      <c r="E48" s="31">
        <v>6.825265</v>
      </c>
      <c r="F48" s="31">
        <v>0</v>
      </c>
      <c r="G48" s="31">
        <v>5.221904</v>
      </c>
      <c r="H48" s="31">
        <v>924.303694</v>
      </c>
      <c r="I48" s="31">
        <v>834.579743</v>
      </c>
      <c r="J48" s="31">
        <v>9470.140768</v>
      </c>
      <c r="K48" s="31">
        <v>208.017184</v>
      </c>
      <c r="L48" s="31">
        <v>1565.8595</v>
      </c>
      <c r="M48" s="31">
        <v>28.76875</v>
      </c>
      <c r="N48" s="31">
        <v>3.2692</v>
      </c>
      <c r="O48" s="31">
        <v>0</v>
      </c>
      <c r="P48" s="31">
        <v>83.7405</v>
      </c>
      <c r="Q48" s="31">
        <v>8.197887</v>
      </c>
      <c r="R48" s="31">
        <v>0</v>
      </c>
      <c r="S48" s="31">
        <v>4.399658</v>
      </c>
      <c r="T48" s="31">
        <v>11436.159208</v>
      </c>
      <c r="U48" s="31">
        <v>1802.645435</v>
      </c>
      <c r="V48" s="31">
        <v>1966.01844</v>
      </c>
      <c r="W48" s="31">
        <v>17.803228</v>
      </c>
      <c r="X48" s="31">
        <v>11.83508</v>
      </c>
      <c r="Y48" s="31">
        <v>0</v>
      </c>
      <c r="Z48" s="31">
        <v>73.906465</v>
      </c>
      <c r="AA48" s="31">
        <v>8.018629</v>
      </c>
      <c r="AB48" s="31">
        <v>8.371123</v>
      </c>
      <c r="AC48" s="35"/>
      <c r="AD48" s="33"/>
      <c r="AE48" s="33"/>
      <c r="AF48" s="33"/>
      <c r="AG48" s="33"/>
      <c r="AH48" s="33"/>
      <c r="AI48" s="33"/>
      <c r="AJ48" s="33"/>
      <c r="AK48" s="33"/>
      <c r="AL48" s="34"/>
      <c r="AM48" s="34"/>
      <c r="AN48" s="33"/>
      <c r="AO48" s="34"/>
      <c r="AP48" s="34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</row>
    <row r="49" spans="1:58" ht="12.75">
      <c r="A49" s="8">
        <f t="shared" si="1"/>
        <v>16.5000002061312</v>
      </c>
      <c r="B49" s="31">
        <v>26.554176</v>
      </c>
      <c r="C49" s="31">
        <v>841.569304</v>
      </c>
      <c r="D49" s="31">
        <v>11.629142</v>
      </c>
      <c r="E49" s="31">
        <v>6.826147</v>
      </c>
      <c r="F49" s="31">
        <v>0</v>
      </c>
      <c r="G49" s="31">
        <v>5.044507</v>
      </c>
      <c r="H49" s="31">
        <v>913.442028</v>
      </c>
      <c r="I49" s="31">
        <v>807.386827</v>
      </c>
      <c r="J49" s="31">
        <v>9501.073544</v>
      </c>
      <c r="K49" s="31">
        <v>197.070015</v>
      </c>
      <c r="L49" s="31">
        <v>1562.53853</v>
      </c>
      <c r="M49" s="31">
        <v>27.665667</v>
      </c>
      <c r="N49" s="31">
        <v>3.316041</v>
      </c>
      <c r="O49" s="31">
        <v>0</v>
      </c>
      <c r="P49" s="31">
        <v>83.549809</v>
      </c>
      <c r="Q49" s="31">
        <v>8.199757</v>
      </c>
      <c r="R49" s="31">
        <v>0</v>
      </c>
      <c r="S49" s="31">
        <v>4.308324</v>
      </c>
      <c r="T49" s="31">
        <v>11421.095202</v>
      </c>
      <c r="U49" s="31">
        <v>1787.274212</v>
      </c>
      <c r="V49" s="31">
        <v>1920.021658</v>
      </c>
      <c r="W49" s="31">
        <v>17.71175</v>
      </c>
      <c r="X49" s="31">
        <v>11.589392</v>
      </c>
      <c r="Y49" s="31">
        <v>0</v>
      </c>
      <c r="Z49" s="31">
        <v>71.742045</v>
      </c>
      <c r="AA49" s="31">
        <v>8.016898</v>
      </c>
      <c r="AB49" s="31">
        <v>8.370216</v>
      </c>
      <c r="AC49" s="35"/>
      <c r="AD49" s="33"/>
      <c r="AE49" s="33"/>
      <c r="AF49" s="33"/>
      <c r="AG49" s="33"/>
      <c r="AH49" s="33"/>
      <c r="AI49" s="33"/>
      <c r="AJ49" s="33"/>
      <c r="AK49" s="33"/>
      <c r="AL49" s="34"/>
      <c r="AM49" s="34"/>
      <c r="AN49" s="33"/>
      <c r="AO49" s="34"/>
      <c r="AP49" s="34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</row>
    <row r="50" spans="1:58" ht="12.75">
      <c r="A50" s="8">
        <f t="shared" si="1"/>
        <v>16.3000007007296</v>
      </c>
      <c r="B50" s="31">
        <v>26.232308</v>
      </c>
      <c r="C50" s="31">
        <v>841.532871</v>
      </c>
      <c r="D50" s="31">
        <v>11.598148</v>
      </c>
      <c r="E50" s="31">
        <v>6.828385</v>
      </c>
      <c r="F50" s="31">
        <v>0</v>
      </c>
      <c r="G50" s="31">
        <v>4.872807</v>
      </c>
      <c r="H50" s="31">
        <v>902.638157</v>
      </c>
      <c r="I50" s="31">
        <v>781.436429</v>
      </c>
      <c r="J50" s="31">
        <v>9530.560962</v>
      </c>
      <c r="K50" s="31">
        <v>186.699914</v>
      </c>
      <c r="L50" s="31">
        <v>1559.01992</v>
      </c>
      <c r="M50" s="31">
        <v>26.590751</v>
      </c>
      <c r="N50" s="31">
        <v>3.361117</v>
      </c>
      <c r="O50" s="31">
        <v>0</v>
      </c>
      <c r="P50" s="31">
        <v>83.369974</v>
      </c>
      <c r="Q50" s="31">
        <v>8.201397</v>
      </c>
      <c r="R50" s="31">
        <v>0</v>
      </c>
      <c r="S50" s="31">
        <v>4.219529</v>
      </c>
      <c r="T50" s="31">
        <v>11406.088955</v>
      </c>
      <c r="U50" s="31">
        <v>1772.310586</v>
      </c>
      <c r="V50" s="31">
        <v>1875.527993</v>
      </c>
      <c r="W50" s="31">
        <v>17.618341</v>
      </c>
      <c r="X50" s="31">
        <v>11.350534</v>
      </c>
      <c r="Y50" s="31">
        <v>0</v>
      </c>
      <c r="Z50" s="31">
        <v>69.661042</v>
      </c>
      <c r="AA50" s="31">
        <v>8.015372</v>
      </c>
      <c r="AB50" s="31">
        <v>8.369358</v>
      </c>
      <c r="AC50" s="35"/>
      <c r="AD50" s="33"/>
      <c r="AE50" s="33"/>
      <c r="AF50" s="33"/>
      <c r="AG50" s="33"/>
      <c r="AH50" s="33"/>
      <c r="AI50" s="33"/>
      <c r="AJ50" s="33"/>
      <c r="AK50" s="33"/>
      <c r="AL50" s="34"/>
      <c r="AM50" s="34"/>
      <c r="AN50" s="33"/>
      <c r="AO50" s="34"/>
      <c r="AP50" s="34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</row>
    <row r="51" spans="1:58" ht="12.75">
      <c r="A51" s="8">
        <f t="shared" si="1"/>
        <v>16.1000005739568</v>
      </c>
      <c r="B51" s="31">
        <v>25.910439</v>
      </c>
      <c r="C51" s="31">
        <v>841.498373</v>
      </c>
      <c r="D51" s="31">
        <v>11.569054</v>
      </c>
      <c r="E51" s="31">
        <v>7.311426</v>
      </c>
      <c r="F51" s="31">
        <v>0</v>
      </c>
      <c r="G51" s="31">
        <v>4.728888</v>
      </c>
      <c r="H51" s="31">
        <v>892.137205</v>
      </c>
      <c r="I51" s="31">
        <v>755.011063</v>
      </c>
      <c r="J51" s="31">
        <v>9554.734173</v>
      </c>
      <c r="K51" s="31">
        <v>176.712686</v>
      </c>
      <c r="L51" s="31">
        <v>1555.117461</v>
      </c>
      <c r="M51" s="31">
        <v>26.332964</v>
      </c>
      <c r="N51" s="31">
        <v>3.381298</v>
      </c>
      <c r="O51" s="31">
        <v>0</v>
      </c>
      <c r="P51" s="31">
        <v>83.20854</v>
      </c>
      <c r="Q51" s="31">
        <v>8.233135</v>
      </c>
      <c r="R51" s="31">
        <v>0</v>
      </c>
      <c r="S51" s="31">
        <v>4.163789</v>
      </c>
      <c r="T51" s="31">
        <v>11391.479781</v>
      </c>
      <c r="U51" s="31">
        <v>1758.16311</v>
      </c>
      <c r="V51" s="31">
        <v>1836.745608</v>
      </c>
      <c r="W51" s="31">
        <v>17.583648</v>
      </c>
      <c r="X51" s="31">
        <v>11.200592</v>
      </c>
      <c r="Y51" s="31">
        <v>0</v>
      </c>
      <c r="Z51" s="31">
        <v>72.175405</v>
      </c>
      <c r="AA51" s="31">
        <v>8.014546</v>
      </c>
      <c r="AB51" s="31">
        <v>8.368591</v>
      </c>
      <c r="AC51" s="35"/>
      <c r="AD51" s="33"/>
      <c r="AE51" s="33"/>
      <c r="AF51" s="33"/>
      <c r="AG51" s="33"/>
      <c r="AH51" s="33"/>
      <c r="AI51" s="33"/>
      <c r="AJ51" s="33"/>
      <c r="AK51" s="33"/>
      <c r="AL51" s="34"/>
      <c r="AM51" s="34"/>
      <c r="AN51" s="33"/>
      <c r="AO51" s="34"/>
      <c r="AP51" s="34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</row>
    <row r="52" spans="1:58" ht="12.75">
      <c r="A52" s="8">
        <f t="shared" si="1"/>
        <v>15.900000447184</v>
      </c>
      <c r="B52" s="31">
        <v>25.58857</v>
      </c>
      <c r="C52" s="31">
        <v>879.822895</v>
      </c>
      <c r="D52" s="31">
        <v>11.844394</v>
      </c>
      <c r="E52" s="31">
        <v>7.809521</v>
      </c>
      <c r="F52" s="31">
        <v>0</v>
      </c>
      <c r="G52" s="31">
        <v>14.474251</v>
      </c>
      <c r="H52" s="31">
        <v>1282.269429</v>
      </c>
      <c r="I52" s="31">
        <v>2817.379348</v>
      </c>
      <c r="J52" s="31">
        <v>7940.744725</v>
      </c>
      <c r="K52" s="31">
        <v>573.682139</v>
      </c>
      <c r="L52" s="31">
        <v>1320.039515</v>
      </c>
      <c r="M52" s="31">
        <v>61.792563</v>
      </c>
      <c r="N52" s="31">
        <v>1.190304</v>
      </c>
      <c r="O52" s="31">
        <v>0</v>
      </c>
      <c r="P52" s="31">
        <v>93.778631</v>
      </c>
      <c r="Q52" s="31">
        <v>6.476048</v>
      </c>
      <c r="R52" s="31">
        <v>0</v>
      </c>
      <c r="S52" s="31">
        <v>8.328587</v>
      </c>
      <c r="T52" s="31">
        <v>12485.299953</v>
      </c>
      <c r="U52" s="31">
        <v>1955.514216</v>
      </c>
      <c r="V52" s="31">
        <v>4544.555228</v>
      </c>
      <c r="W52" s="31">
        <v>19.213954</v>
      </c>
      <c r="X52" s="31">
        <v>22.403898</v>
      </c>
      <c r="Y52" s="31">
        <v>0</v>
      </c>
      <c r="Z52" s="31">
        <v>4.304046</v>
      </c>
      <c r="AA52" s="31">
        <v>8.304848</v>
      </c>
      <c r="AB52" s="31">
        <v>8.404668</v>
      </c>
      <c r="AC52" s="35"/>
      <c r="AD52" s="33"/>
      <c r="AE52" s="33"/>
      <c r="AF52" s="33"/>
      <c r="AG52" s="33"/>
      <c r="AH52" s="33"/>
      <c r="AI52" s="33"/>
      <c r="AJ52" s="33"/>
      <c r="AK52" s="33"/>
      <c r="AL52" s="34"/>
      <c r="AM52" s="34"/>
      <c r="AN52" s="33"/>
      <c r="AO52" s="34"/>
      <c r="AP52" s="34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</row>
    <row r="53" spans="1:58" ht="12.75">
      <c r="A53" s="8">
        <f t="shared" si="1"/>
        <v>15.7000003204112</v>
      </c>
      <c r="B53" s="31">
        <v>25.266701</v>
      </c>
      <c r="C53" s="31">
        <v>879.813965</v>
      </c>
      <c r="D53" s="31">
        <v>11.836957</v>
      </c>
      <c r="E53" s="31">
        <v>7.594852</v>
      </c>
      <c r="F53" s="31">
        <v>0</v>
      </c>
      <c r="G53" s="31">
        <v>14.216654</v>
      </c>
      <c r="H53" s="31">
        <v>1274.126441</v>
      </c>
      <c r="I53" s="31">
        <v>2753.505984</v>
      </c>
      <c r="J53" s="31">
        <v>7999.572425</v>
      </c>
      <c r="K53" s="31">
        <v>562.477878</v>
      </c>
      <c r="L53" s="31">
        <v>1317.464924</v>
      </c>
      <c r="M53" s="31">
        <v>62.225769</v>
      </c>
      <c r="N53" s="31">
        <v>1.215382</v>
      </c>
      <c r="O53" s="31">
        <v>0</v>
      </c>
      <c r="P53" s="31">
        <v>93.351178</v>
      </c>
      <c r="Q53" s="31">
        <v>6.59766</v>
      </c>
      <c r="R53" s="31">
        <v>0</v>
      </c>
      <c r="S53" s="31">
        <v>8.260185</v>
      </c>
      <c r="T53" s="31">
        <v>12475.230385</v>
      </c>
      <c r="U53" s="31">
        <v>1942.16857</v>
      </c>
      <c r="V53" s="31">
        <v>4475.65796</v>
      </c>
      <c r="W53" s="31">
        <v>19.274915</v>
      </c>
      <c r="X53" s="31">
        <v>22.219897</v>
      </c>
      <c r="Y53" s="31">
        <v>0</v>
      </c>
      <c r="Z53" s="31">
        <v>5.61012</v>
      </c>
      <c r="AA53" s="31">
        <v>8.291004</v>
      </c>
      <c r="AB53" s="31">
        <v>8.403311</v>
      </c>
      <c r="AC53" s="35"/>
      <c r="AD53" s="33"/>
      <c r="AE53" s="33"/>
      <c r="AF53" s="33"/>
      <c r="AG53" s="33"/>
      <c r="AH53" s="33"/>
      <c r="AI53" s="33"/>
      <c r="AJ53" s="33"/>
      <c r="AK53" s="33"/>
      <c r="AL53" s="34"/>
      <c r="AM53" s="34"/>
      <c r="AN53" s="33"/>
      <c r="AO53" s="34"/>
      <c r="AP53" s="34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</row>
    <row r="54" spans="1:58" ht="12.75">
      <c r="A54" s="8">
        <f t="shared" si="1"/>
        <v>15.500000193638401</v>
      </c>
      <c r="B54" s="31">
        <v>24.944832</v>
      </c>
      <c r="C54" s="31">
        <v>879.804462</v>
      </c>
      <c r="D54" s="31">
        <v>11.829099</v>
      </c>
      <c r="E54" s="31">
        <v>7.451419</v>
      </c>
      <c r="F54" s="31">
        <v>0</v>
      </c>
      <c r="G54" s="31">
        <v>13.962455</v>
      </c>
      <c r="H54" s="31">
        <v>1266.016564</v>
      </c>
      <c r="I54" s="31">
        <v>2689.750503</v>
      </c>
      <c r="J54" s="31">
        <v>8057.224907</v>
      </c>
      <c r="K54" s="31">
        <v>551.502058</v>
      </c>
      <c r="L54" s="31">
        <v>1314.715206</v>
      </c>
      <c r="M54" s="31">
        <v>62.782246</v>
      </c>
      <c r="N54" s="31">
        <v>1.241026</v>
      </c>
      <c r="O54" s="31">
        <v>0</v>
      </c>
      <c r="P54" s="31">
        <v>92.929066</v>
      </c>
      <c r="Q54" s="31">
        <v>6.718071</v>
      </c>
      <c r="R54" s="31">
        <v>0</v>
      </c>
      <c r="S54" s="31">
        <v>8.198204</v>
      </c>
      <c r="T54" s="31">
        <v>12465.024146</v>
      </c>
      <c r="U54" s="31">
        <v>1928.99951</v>
      </c>
      <c r="V54" s="31">
        <v>4407.799239</v>
      </c>
      <c r="W54" s="31">
        <v>19.348349</v>
      </c>
      <c r="X54" s="31">
        <v>22.053169</v>
      </c>
      <c r="Y54" s="31">
        <v>0</v>
      </c>
      <c r="Z54" s="31">
        <v>7.28704</v>
      </c>
      <c r="AA54" s="31">
        <v>8.277911</v>
      </c>
      <c r="AB54" s="31">
        <v>8.401943</v>
      </c>
      <c r="AC54" s="35"/>
      <c r="AD54" s="33"/>
      <c r="AE54" s="33"/>
      <c r="AF54" s="33"/>
      <c r="AG54" s="33"/>
      <c r="AH54" s="33"/>
      <c r="AI54" s="33"/>
      <c r="AJ54" s="33"/>
      <c r="AK54" s="33"/>
      <c r="AL54" s="34"/>
      <c r="AM54" s="34"/>
      <c r="AN54" s="33"/>
      <c r="AO54" s="34"/>
      <c r="AP54" s="34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</row>
    <row r="55" spans="1:58" ht="12.75">
      <c r="A55" s="8">
        <f t="shared" si="1"/>
        <v>15.3000006882368</v>
      </c>
      <c r="B55" s="31">
        <v>24.622964</v>
      </c>
      <c r="C55" s="31">
        <v>879.794348</v>
      </c>
      <c r="D55" s="31">
        <v>11.820798</v>
      </c>
      <c r="E55" s="31">
        <v>7.358752</v>
      </c>
      <c r="F55" s="31">
        <v>0</v>
      </c>
      <c r="G55" s="31">
        <v>13.711688</v>
      </c>
      <c r="H55" s="31">
        <v>1257.948174</v>
      </c>
      <c r="I55" s="31">
        <v>2626.251931</v>
      </c>
      <c r="J55" s="31">
        <v>8113.683304</v>
      </c>
      <c r="K55" s="31">
        <v>540.750681</v>
      </c>
      <c r="L55" s="31">
        <v>1311.8064</v>
      </c>
      <c r="M55" s="31">
        <v>63.441644</v>
      </c>
      <c r="N55" s="31">
        <v>1.267295</v>
      </c>
      <c r="O55" s="31">
        <v>0</v>
      </c>
      <c r="P55" s="31">
        <v>92.512806</v>
      </c>
      <c r="Q55" s="31">
        <v>6.836937</v>
      </c>
      <c r="R55" s="31">
        <v>0</v>
      </c>
      <c r="S55" s="31">
        <v>8.141866</v>
      </c>
      <c r="T55" s="31">
        <v>12454.663243</v>
      </c>
      <c r="U55" s="31">
        <v>1915.998725</v>
      </c>
      <c r="V55" s="31">
        <v>4340.979939</v>
      </c>
      <c r="W55" s="31">
        <v>19.432258</v>
      </c>
      <c r="X55" s="31">
        <v>21.901619</v>
      </c>
      <c r="Y55" s="31">
        <v>0</v>
      </c>
      <c r="Z55" s="31">
        <v>9.425543</v>
      </c>
      <c r="AA55" s="31">
        <v>8.265455</v>
      </c>
      <c r="AB55" s="31">
        <v>8.400568</v>
      </c>
      <c r="AC55" s="35"/>
      <c r="AD55" s="33"/>
      <c r="AE55" s="33"/>
      <c r="AF55" s="33"/>
      <c r="AG55" s="33"/>
      <c r="AH55" s="33"/>
      <c r="AI55" s="33"/>
      <c r="AJ55" s="33"/>
      <c r="AK55" s="33"/>
      <c r="AL55" s="34"/>
      <c r="AM55" s="34"/>
      <c r="AN55" s="33"/>
      <c r="AO55" s="34"/>
      <c r="AP55" s="34"/>
      <c r="AQ55" s="33"/>
      <c r="AR55" s="33"/>
      <c r="AS55" s="34"/>
      <c r="AT55" s="34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</row>
    <row r="56" spans="1:58" ht="12.75">
      <c r="A56" s="8">
        <f t="shared" si="1"/>
        <v>15.100000561464</v>
      </c>
      <c r="B56" s="31">
        <v>24.301095</v>
      </c>
      <c r="C56" s="31">
        <v>879.783581</v>
      </c>
      <c r="D56" s="31">
        <v>11.812034</v>
      </c>
      <c r="E56" s="31">
        <v>7.301603</v>
      </c>
      <c r="F56" s="31">
        <v>0</v>
      </c>
      <c r="G56" s="31">
        <v>13.464386</v>
      </c>
      <c r="H56" s="31">
        <v>1249.928519</v>
      </c>
      <c r="I56" s="31">
        <v>2563.181862</v>
      </c>
      <c r="J56" s="31">
        <v>8168.928777</v>
      </c>
      <c r="K56" s="31">
        <v>530.219641</v>
      </c>
      <c r="L56" s="31">
        <v>1308.759092</v>
      </c>
      <c r="M56" s="31">
        <v>64.179715</v>
      </c>
      <c r="N56" s="31">
        <v>1.294229</v>
      </c>
      <c r="O56" s="31">
        <v>0</v>
      </c>
      <c r="P56" s="31">
        <v>92.103005</v>
      </c>
      <c r="Q56" s="31">
        <v>6.953819</v>
      </c>
      <c r="R56" s="31">
        <v>0</v>
      </c>
      <c r="S56" s="31">
        <v>8.090228</v>
      </c>
      <c r="T56" s="31">
        <v>12444.133103</v>
      </c>
      <c r="U56" s="31">
        <v>1903.158448</v>
      </c>
      <c r="V56" s="31">
        <v>4275.204326</v>
      </c>
      <c r="W56" s="31">
        <v>19.524234</v>
      </c>
      <c r="X56" s="31">
        <v>21.762713</v>
      </c>
      <c r="Y56" s="31">
        <v>0</v>
      </c>
      <c r="Z56" s="31">
        <v>12.131438</v>
      </c>
      <c r="AA56" s="31">
        <v>8.253546</v>
      </c>
      <c r="AB56" s="31">
        <v>8.399188</v>
      </c>
      <c r="AC56" s="35"/>
      <c r="AD56" s="33"/>
      <c r="AE56" s="33"/>
      <c r="AF56" s="33"/>
      <c r="AG56" s="33"/>
      <c r="AH56" s="33"/>
      <c r="AI56" s="33"/>
      <c r="AJ56" s="33"/>
      <c r="AK56" s="33"/>
      <c r="AL56" s="34"/>
      <c r="AM56" s="34"/>
      <c r="AN56" s="33"/>
      <c r="AO56" s="34"/>
      <c r="AP56" s="34"/>
      <c r="AQ56" s="33"/>
      <c r="AR56" s="33"/>
      <c r="AS56" s="34"/>
      <c r="AT56" s="34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</row>
    <row r="57" spans="1:58" ht="12.75">
      <c r="A57" s="8">
        <f t="shared" si="1"/>
        <v>14.9000004346912</v>
      </c>
      <c r="B57" s="31">
        <v>23.979226</v>
      </c>
      <c r="C57" s="31">
        <v>879.772117</v>
      </c>
      <c r="D57" s="31">
        <v>11.802785</v>
      </c>
      <c r="E57" s="31">
        <v>7.268614</v>
      </c>
      <c r="F57" s="31">
        <v>0</v>
      </c>
      <c r="G57" s="31">
        <v>13.220575</v>
      </c>
      <c r="H57" s="31">
        <v>1241.963417</v>
      </c>
      <c r="I57" s="31">
        <v>2500.732343</v>
      </c>
      <c r="J57" s="31">
        <v>8222.946077</v>
      </c>
      <c r="K57" s="31">
        <v>519.904708</v>
      </c>
      <c r="L57" s="31">
        <v>1305.597204</v>
      </c>
      <c r="M57" s="31">
        <v>64.969599</v>
      </c>
      <c r="N57" s="31">
        <v>1.321843</v>
      </c>
      <c r="O57" s="31">
        <v>0</v>
      </c>
      <c r="P57" s="31">
        <v>91.700322</v>
      </c>
      <c r="Q57" s="31">
        <v>7.068069</v>
      </c>
      <c r="R57" s="31">
        <v>0</v>
      </c>
      <c r="S57" s="31">
        <v>8.042233</v>
      </c>
      <c r="T57" s="31">
        <v>12433.42295</v>
      </c>
      <c r="U57" s="31">
        <v>1890.471511</v>
      </c>
      <c r="V57" s="31">
        <v>4210.476873</v>
      </c>
      <c r="W57" s="31">
        <v>19.621588</v>
      </c>
      <c r="X57" s="31">
        <v>21.633607</v>
      </c>
      <c r="Y57" s="31">
        <v>0</v>
      </c>
      <c r="Z57" s="31">
        <v>15.521166</v>
      </c>
      <c r="AA57" s="31">
        <v>8.242115</v>
      </c>
      <c r="AB57" s="31">
        <v>8.397809</v>
      </c>
      <c r="AC57" s="35"/>
      <c r="AD57" s="33"/>
      <c r="AE57" s="33"/>
      <c r="AF57" s="33"/>
      <c r="AG57" s="33"/>
      <c r="AH57" s="33"/>
      <c r="AI57" s="33"/>
      <c r="AJ57" s="33"/>
      <c r="AK57" s="33"/>
      <c r="AL57" s="34"/>
      <c r="AM57" s="34"/>
      <c r="AN57" s="33"/>
      <c r="AO57" s="34"/>
      <c r="AP57" s="34"/>
      <c r="AQ57" s="33"/>
      <c r="AR57" s="33"/>
      <c r="AS57" s="34"/>
      <c r="AT57" s="34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</row>
    <row r="58" spans="1:58" ht="12.75">
      <c r="A58" s="8">
        <f t="shared" si="1"/>
        <v>14.700000307918401</v>
      </c>
      <c r="B58" s="31">
        <v>23.657357</v>
      </c>
      <c r="C58" s="31">
        <v>879.758508</v>
      </c>
      <c r="D58" s="31">
        <v>11.791921</v>
      </c>
      <c r="E58" s="31">
        <v>6.997974</v>
      </c>
      <c r="F58" s="31">
        <v>0</v>
      </c>
      <c r="G58" s="31">
        <v>12.954989</v>
      </c>
      <c r="H58" s="31">
        <v>1233.214288</v>
      </c>
      <c r="I58" s="31">
        <v>2432.32342</v>
      </c>
      <c r="J58" s="31">
        <v>8281.070255</v>
      </c>
      <c r="K58" s="31">
        <v>507.965144</v>
      </c>
      <c r="L58" s="31">
        <v>1301.926601</v>
      </c>
      <c r="M58" s="31">
        <v>65.832167</v>
      </c>
      <c r="N58" s="31">
        <v>1.353242</v>
      </c>
      <c r="O58" s="31">
        <v>0</v>
      </c>
      <c r="P58" s="31">
        <v>91.263857</v>
      </c>
      <c r="Q58" s="31">
        <v>7.197254</v>
      </c>
      <c r="R58" s="31">
        <v>0</v>
      </c>
      <c r="S58" s="31">
        <v>7.990565</v>
      </c>
      <c r="T58" s="31">
        <v>12420.599565</v>
      </c>
      <c r="U58" s="31">
        <v>1875.723911</v>
      </c>
      <c r="V58" s="31">
        <v>4139.529311</v>
      </c>
      <c r="W58" s="31">
        <v>19.72838</v>
      </c>
      <c r="X58" s="31">
        <v>21.494619</v>
      </c>
      <c r="Y58" s="31">
        <v>0</v>
      </c>
      <c r="Z58" s="31">
        <v>20.543142</v>
      </c>
      <c r="AA58" s="31">
        <v>8.229181</v>
      </c>
      <c r="AB58" s="31">
        <v>8.396319</v>
      </c>
      <c r="AC58" s="35"/>
      <c r="AD58" s="33"/>
      <c r="AE58" s="33"/>
      <c r="AF58" s="33"/>
      <c r="AG58" s="33"/>
      <c r="AH58" s="33"/>
      <c r="AI58" s="33"/>
      <c r="AJ58" s="33"/>
      <c r="AK58" s="33"/>
      <c r="AL58" s="34"/>
      <c r="AM58" s="34"/>
      <c r="AN58" s="33"/>
      <c r="AO58" s="34"/>
      <c r="AP58" s="34"/>
      <c r="AQ58" s="33"/>
      <c r="AR58" s="33"/>
      <c r="AS58" s="34"/>
      <c r="AT58" s="34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</row>
    <row r="59" spans="1:58" ht="12.75">
      <c r="A59" s="8">
        <f t="shared" si="1"/>
        <v>14.500000181145602</v>
      </c>
      <c r="B59" s="31">
        <v>23.335488</v>
      </c>
      <c r="C59" s="31">
        <v>879.743908</v>
      </c>
      <c r="D59" s="31">
        <v>11.780401</v>
      </c>
      <c r="E59" s="31">
        <v>6.817899</v>
      </c>
      <c r="F59" s="31">
        <v>0</v>
      </c>
      <c r="G59" s="31">
        <v>12.69371</v>
      </c>
      <c r="H59" s="31">
        <v>1224.536578</v>
      </c>
      <c r="I59" s="31">
        <v>2365.210956</v>
      </c>
      <c r="J59" s="31">
        <v>8337.577792</v>
      </c>
      <c r="K59" s="31">
        <v>496.313634</v>
      </c>
      <c r="L59" s="31">
        <v>1298.172031</v>
      </c>
      <c r="M59" s="31">
        <v>66.696232</v>
      </c>
      <c r="N59" s="31">
        <v>1.385446</v>
      </c>
      <c r="O59" s="31">
        <v>0</v>
      </c>
      <c r="P59" s="31">
        <v>90.838233</v>
      </c>
      <c r="Q59" s="31">
        <v>7.321327</v>
      </c>
      <c r="R59" s="31">
        <v>0</v>
      </c>
      <c r="S59" s="31">
        <v>7.940879</v>
      </c>
      <c r="T59" s="31">
        <v>12407.538198</v>
      </c>
      <c r="U59" s="31">
        <v>1861.181897</v>
      </c>
      <c r="V59" s="31">
        <v>4069.960406</v>
      </c>
      <c r="W59" s="31">
        <v>19.835471</v>
      </c>
      <c r="X59" s="31">
        <v>21.360965</v>
      </c>
      <c r="Y59" s="31">
        <v>0</v>
      </c>
      <c r="Z59" s="31">
        <v>26.946479</v>
      </c>
      <c r="AA59" s="31">
        <v>8.216837</v>
      </c>
      <c r="AB59" s="31">
        <v>8.394839</v>
      </c>
      <c r="AC59" s="35"/>
      <c r="AD59" s="33"/>
      <c r="AE59" s="33"/>
      <c r="AF59" s="33"/>
      <c r="AG59" s="33"/>
      <c r="AH59" s="33"/>
      <c r="AI59" s="33"/>
      <c r="AJ59" s="33"/>
      <c r="AK59" s="33"/>
      <c r="AL59" s="34"/>
      <c r="AM59" s="34"/>
      <c r="AN59" s="33"/>
      <c r="AO59" s="34"/>
      <c r="AP59" s="34"/>
      <c r="AQ59" s="33"/>
      <c r="AR59" s="33"/>
      <c r="AS59" s="34"/>
      <c r="AT59" s="34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</row>
    <row r="60" spans="1:58" ht="12.75">
      <c r="A60" s="8">
        <f t="shared" si="1"/>
        <v>14.300000054372799</v>
      </c>
      <c r="B60" s="31">
        <v>23.013619</v>
      </c>
      <c r="C60" s="31">
        <v>879.728242</v>
      </c>
      <c r="D60" s="31">
        <v>11.768193</v>
      </c>
      <c r="E60" s="31">
        <v>6.697872</v>
      </c>
      <c r="F60" s="31">
        <v>0</v>
      </c>
      <c r="G60" s="31">
        <v>12.436744</v>
      </c>
      <c r="H60" s="31">
        <v>1215.931993</v>
      </c>
      <c r="I60" s="31">
        <v>2299.595981</v>
      </c>
      <c r="J60" s="31">
        <v>8392.515255</v>
      </c>
      <c r="K60" s="31">
        <v>484.94287</v>
      </c>
      <c r="L60" s="31">
        <v>1294.366947</v>
      </c>
      <c r="M60" s="31">
        <v>67.527281</v>
      </c>
      <c r="N60" s="31">
        <v>1.418401</v>
      </c>
      <c r="O60" s="31">
        <v>0</v>
      </c>
      <c r="P60" s="31">
        <v>90.423888</v>
      </c>
      <c r="Q60" s="31">
        <v>7.439011</v>
      </c>
      <c r="R60" s="31">
        <v>0</v>
      </c>
      <c r="S60" s="31">
        <v>7.891777</v>
      </c>
      <c r="T60" s="31">
        <v>12394.239654</v>
      </c>
      <c r="U60" s="31">
        <v>1846.837098</v>
      </c>
      <c r="V60" s="31">
        <v>4001.724399</v>
      </c>
      <c r="W60" s="31">
        <v>19.939323</v>
      </c>
      <c r="X60" s="31">
        <v>21.228879</v>
      </c>
      <c r="Y60" s="31">
        <v>0</v>
      </c>
      <c r="Z60" s="31">
        <v>35.009235</v>
      </c>
      <c r="AA60" s="31">
        <v>8.205052</v>
      </c>
      <c r="AB60" s="31">
        <v>8.393376</v>
      </c>
      <c r="AC60" s="35"/>
      <c r="AD60" s="33"/>
      <c r="AE60" s="33"/>
      <c r="AF60" s="33"/>
      <c r="AG60" s="33"/>
      <c r="AH60" s="33"/>
      <c r="AI60" s="33"/>
      <c r="AJ60" s="33"/>
      <c r="AK60" s="33"/>
      <c r="AL60" s="34"/>
      <c r="AM60" s="34"/>
      <c r="AN60" s="33"/>
      <c r="AO60" s="34"/>
      <c r="AP60" s="34"/>
      <c r="AQ60" s="33"/>
      <c r="AR60" s="33"/>
      <c r="AS60" s="34"/>
      <c r="AT60" s="34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</row>
    <row r="61" spans="1:58" ht="12.75">
      <c r="A61" s="8">
        <f t="shared" si="1"/>
        <v>14.1000005489712</v>
      </c>
      <c r="B61" s="31">
        <v>22.691751</v>
      </c>
      <c r="C61" s="31">
        <v>879.711427</v>
      </c>
      <c r="D61" s="31">
        <v>11.755265</v>
      </c>
      <c r="E61" s="31">
        <v>6.617111</v>
      </c>
      <c r="F61" s="31">
        <v>0</v>
      </c>
      <c r="G61" s="31">
        <v>12.184088</v>
      </c>
      <c r="H61" s="31">
        <v>1207.400352</v>
      </c>
      <c r="I61" s="31">
        <v>2235.64883</v>
      </c>
      <c r="J61" s="31">
        <v>8445.928405</v>
      </c>
      <c r="K61" s="31">
        <v>473.845522</v>
      </c>
      <c r="L61" s="31">
        <v>1290.540395</v>
      </c>
      <c r="M61" s="31">
        <v>68.296114</v>
      </c>
      <c r="N61" s="31">
        <v>1.452033</v>
      </c>
      <c r="O61" s="31">
        <v>0</v>
      </c>
      <c r="P61" s="31">
        <v>90.02117</v>
      </c>
      <c r="Q61" s="31">
        <v>7.548359</v>
      </c>
      <c r="R61" s="31">
        <v>0</v>
      </c>
      <c r="S61" s="31">
        <v>7.842058</v>
      </c>
      <c r="T61" s="31">
        <v>12380.709608</v>
      </c>
      <c r="U61" s="31">
        <v>1832.682031</v>
      </c>
      <c r="V61" s="31">
        <v>3934.781203</v>
      </c>
      <c r="W61" s="31">
        <v>20.03691</v>
      </c>
      <c r="X61" s="31">
        <v>21.095137</v>
      </c>
      <c r="Y61" s="31">
        <v>0</v>
      </c>
      <c r="Z61" s="31">
        <v>44.942941</v>
      </c>
      <c r="AA61" s="31">
        <v>8.193795</v>
      </c>
      <c r="AB61" s="31">
        <v>8.391931</v>
      </c>
      <c r="AC61" s="35"/>
      <c r="AD61" s="33"/>
      <c r="AE61" s="33"/>
      <c r="AF61" s="33"/>
      <c r="AG61" s="33"/>
      <c r="AH61" s="33"/>
      <c r="AI61" s="33"/>
      <c r="AJ61" s="33"/>
      <c r="AK61" s="33"/>
      <c r="AL61" s="34"/>
      <c r="AM61" s="34"/>
      <c r="AN61" s="33"/>
      <c r="AO61" s="34"/>
      <c r="AP61" s="34"/>
      <c r="AQ61" s="33"/>
      <c r="AR61" s="33"/>
      <c r="AS61" s="34"/>
      <c r="AT61" s="34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</row>
    <row r="62" spans="1:58" ht="12.75">
      <c r="A62" s="8">
        <f t="shared" si="1"/>
        <v>13.900000422198401</v>
      </c>
      <c r="B62" s="31">
        <v>22.369882</v>
      </c>
      <c r="C62" s="31">
        <v>879.693373</v>
      </c>
      <c r="D62" s="31">
        <v>11.741584</v>
      </c>
      <c r="E62" s="31">
        <v>6.561678</v>
      </c>
      <c r="F62" s="31">
        <v>0</v>
      </c>
      <c r="G62" s="31">
        <v>11.935729</v>
      </c>
      <c r="H62" s="31">
        <v>1198.940027</v>
      </c>
      <c r="I62" s="31">
        <v>2173.497294</v>
      </c>
      <c r="J62" s="31">
        <v>8497.862634</v>
      </c>
      <c r="K62" s="31">
        <v>463.014307</v>
      </c>
      <c r="L62" s="31">
        <v>1286.715435</v>
      </c>
      <c r="M62" s="31">
        <v>68.980208</v>
      </c>
      <c r="N62" s="31">
        <v>1.486255</v>
      </c>
      <c r="O62" s="31">
        <v>0</v>
      </c>
      <c r="P62" s="31">
        <v>89.630296</v>
      </c>
      <c r="Q62" s="31">
        <v>7.647064</v>
      </c>
      <c r="R62" s="31">
        <v>0</v>
      </c>
      <c r="S62" s="31">
        <v>7.790784</v>
      </c>
      <c r="T62" s="31">
        <v>12366.957452</v>
      </c>
      <c r="U62" s="31">
        <v>1818.70995</v>
      </c>
      <c r="V62" s="31">
        <v>3869.094818</v>
      </c>
      <c r="W62" s="31">
        <v>20.12586</v>
      </c>
      <c r="X62" s="31">
        <v>20.95721</v>
      </c>
      <c r="Y62" s="31">
        <v>0</v>
      </c>
      <c r="Z62" s="31">
        <v>56.626509</v>
      </c>
      <c r="AA62" s="31">
        <v>8.183046</v>
      </c>
      <c r="AB62" s="31">
        <v>8.390511</v>
      </c>
      <c r="AC62" s="35"/>
      <c r="AD62" s="33"/>
      <c r="AE62" s="33"/>
      <c r="AF62" s="33"/>
      <c r="AG62" s="33"/>
      <c r="AH62" s="33"/>
      <c r="AI62" s="33"/>
      <c r="AJ62" s="33"/>
      <c r="AK62" s="33"/>
      <c r="AL62" s="34"/>
      <c r="AM62" s="34"/>
      <c r="AN62" s="33"/>
      <c r="AO62" s="34"/>
      <c r="AP62" s="34"/>
      <c r="AQ62" s="33"/>
      <c r="AR62" s="33"/>
      <c r="AS62" s="34"/>
      <c r="AT62" s="34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</row>
    <row r="63" spans="1:58" ht="12.75">
      <c r="A63" s="8">
        <f t="shared" si="1"/>
        <v>13.700000295425601</v>
      </c>
      <c r="B63" s="31">
        <v>22.048013</v>
      </c>
      <c r="C63" s="31">
        <v>879.673983</v>
      </c>
      <c r="D63" s="31">
        <v>11.727117</v>
      </c>
      <c r="E63" s="31">
        <v>6.522408</v>
      </c>
      <c r="F63" s="31">
        <v>0</v>
      </c>
      <c r="G63" s="31">
        <v>11.69165</v>
      </c>
      <c r="H63" s="31">
        <v>1190.548422</v>
      </c>
      <c r="I63" s="31">
        <v>2113.221636</v>
      </c>
      <c r="J63" s="31">
        <v>8548.362692</v>
      </c>
      <c r="K63" s="31">
        <v>452.442049</v>
      </c>
      <c r="L63" s="31">
        <v>1282.908435</v>
      </c>
      <c r="M63" s="31">
        <v>69.564212</v>
      </c>
      <c r="N63" s="31">
        <v>1.520974</v>
      </c>
      <c r="O63" s="31">
        <v>0</v>
      </c>
      <c r="P63" s="31">
        <v>89.251345</v>
      </c>
      <c r="Q63" s="31">
        <v>7.732323</v>
      </c>
      <c r="R63" s="31">
        <v>0</v>
      </c>
      <c r="S63" s="31">
        <v>7.737296</v>
      </c>
      <c r="T63" s="31">
        <v>12352.995074</v>
      </c>
      <c r="U63" s="31">
        <v>1804.914696</v>
      </c>
      <c r="V63" s="31">
        <v>3804.632382</v>
      </c>
      <c r="W63" s="31">
        <v>20.204512</v>
      </c>
      <c r="X63" s="31">
        <v>20.813327</v>
      </c>
      <c r="Y63" s="31">
        <v>0</v>
      </c>
      <c r="Z63" s="31">
        <v>69.172888</v>
      </c>
      <c r="AA63" s="31">
        <v>8.172791</v>
      </c>
      <c r="AB63" s="31">
        <v>8.389116</v>
      </c>
      <c r="AC63" s="35"/>
      <c r="AD63" s="33"/>
      <c r="AE63" s="33"/>
      <c r="AF63" s="33"/>
      <c r="AG63" s="33"/>
      <c r="AH63" s="33"/>
      <c r="AI63" s="33"/>
      <c r="AJ63" s="33"/>
      <c r="AK63" s="33"/>
      <c r="AL63" s="34"/>
      <c r="AM63" s="34"/>
      <c r="AN63" s="33"/>
      <c r="AO63" s="34"/>
      <c r="AP63" s="34"/>
      <c r="AQ63" s="33"/>
      <c r="AR63" s="33"/>
      <c r="AS63" s="34"/>
      <c r="AT63" s="34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</row>
    <row r="64" spans="1:58" ht="12.75">
      <c r="A64" s="8">
        <f t="shared" si="1"/>
        <v>13.500000168652802</v>
      </c>
      <c r="B64" s="31">
        <v>21.726144</v>
      </c>
      <c r="C64" s="31">
        <v>879.653154</v>
      </c>
      <c r="D64" s="31">
        <v>11.711832</v>
      </c>
      <c r="E64" s="31">
        <v>6.493434</v>
      </c>
      <c r="F64" s="31">
        <v>0</v>
      </c>
      <c r="G64" s="31">
        <v>11.451828</v>
      </c>
      <c r="H64" s="31">
        <v>1182.222414</v>
      </c>
      <c r="I64" s="31">
        <v>2054.855612</v>
      </c>
      <c r="J64" s="31">
        <v>8597.471958</v>
      </c>
      <c r="K64" s="31">
        <v>442.121733</v>
      </c>
      <c r="L64" s="31">
        <v>1279.129135</v>
      </c>
      <c r="M64" s="31">
        <v>70.03968</v>
      </c>
      <c r="N64" s="31">
        <v>1.556094</v>
      </c>
      <c r="O64" s="31">
        <v>0</v>
      </c>
      <c r="P64" s="31">
        <v>88.884258</v>
      </c>
      <c r="Q64" s="31">
        <v>7.803314</v>
      </c>
      <c r="R64" s="31">
        <v>0</v>
      </c>
      <c r="S64" s="31">
        <v>7.68121</v>
      </c>
      <c r="T64" s="31">
        <v>12338.835681</v>
      </c>
      <c r="U64" s="31">
        <v>1791.290548</v>
      </c>
      <c r="V64" s="31">
        <v>3741.363723</v>
      </c>
      <c r="W64" s="31">
        <v>20.271893</v>
      </c>
      <c r="X64" s="31">
        <v>20.662454</v>
      </c>
      <c r="Y64" s="31">
        <v>0</v>
      </c>
      <c r="Z64" s="31">
        <v>81.277003</v>
      </c>
      <c r="AA64" s="31">
        <v>8.16302</v>
      </c>
      <c r="AB64" s="31">
        <v>8.387749</v>
      </c>
      <c r="AC64" s="35"/>
      <c r="AD64" s="33"/>
      <c r="AE64" s="33"/>
      <c r="AF64" s="33"/>
      <c r="AG64" s="33"/>
      <c r="AH64" s="33"/>
      <c r="AI64" s="33"/>
      <c r="AJ64" s="33"/>
      <c r="AK64" s="36"/>
      <c r="AL64" s="34"/>
      <c r="AM64" s="34"/>
      <c r="AN64" s="33"/>
      <c r="AO64" s="34"/>
      <c r="AP64" s="34"/>
      <c r="AQ64" s="33"/>
      <c r="AR64" s="33"/>
      <c r="AS64" s="34"/>
      <c r="AT64" s="34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</row>
    <row r="65" spans="1:58" ht="12.75">
      <c r="A65" s="8">
        <f t="shared" si="1"/>
        <v>13.300000041879999</v>
      </c>
      <c r="B65" s="31">
        <v>21.404275</v>
      </c>
      <c r="C65" s="31">
        <v>879.63077</v>
      </c>
      <c r="D65" s="31">
        <v>11.695696</v>
      </c>
      <c r="E65" s="31">
        <v>6.471119</v>
      </c>
      <c r="F65" s="31">
        <v>0</v>
      </c>
      <c r="G65" s="31">
        <v>11.216233</v>
      </c>
      <c r="H65" s="31">
        <v>1173.958728</v>
      </c>
      <c r="I65" s="31">
        <v>1998.391627</v>
      </c>
      <c r="J65" s="31">
        <v>8645.231587</v>
      </c>
      <c r="K65" s="31">
        <v>432.04655</v>
      </c>
      <c r="L65" s="31">
        <v>1275.381269</v>
      </c>
      <c r="M65" s="31">
        <v>70.404284</v>
      </c>
      <c r="N65" s="31">
        <v>1.591523</v>
      </c>
      <c r="O65" s="31">
        <v>0</v>
      </c>
      <c r="P65" s="31">
        <v>88.528858</v>
      </c>
      <c r="Q65" s="31">
        <v>7.860916</v>
      </c>
      <c r="R65" s="31">
        <v>0</v>
      </c>
      <c r="S65" s="31">
        <v>7.622384</v>
      </c>
      <c r="T65" s="31">
        <v>12324.492787</v>
      </c>
      <c r="U65" s="31">
        <v>1777.832103</v>
      </c>
      <c r="V65" s="31">
        <v>3679.2612</v>
      </c>
      <c r="W65" s="31">
        <v>20.327647</v>
      </c>
      <c r="X65" s="31">
        <v>20.504213</v>
      </c>
      <c r="Y65" s="31">
        <v>0</v>
      </c>
      <c r="Z65" s="31">
        <v>91.929285</v>
      </c>
      <c r="AA65" s="31">
        <v>8.153723</v>
      </c>
      <c r="AB65" s="31">
        <v>8.386411</v>
      </c>
      <c r="AC65" s="35"/>
      <c r="AD65" s="33"/>
      <c r="AE65" s="33"/>
      <c r="AF65" s="33"/>
      <c r="AG65" s="33"/>
      <c r="AH65" s="33"/>
      <c r="AI65" s="33"/>
      <c r="AJ65" s="33"/>
      <c r="AK65" s="36"/>
      <c r="AL65" s="34"/>
      <c r="AM65" s="34"/>
      <c r="AN65" s="33"/>
      <c r="AO65" s="34"/>
      <c r="AP65" s="34"/>
      <c r="AQ65" s="33"/>
      <c r="AR65" s="33"/>
      <c r="AS65" s="34"/>
      <c r="AT65" s="34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</row>
    <row r="66" spans="1:58" ht="12.75">
      <c r="A66" s="8">
        <f t="shared" si="1"/>
        <v>13.100000536478401</v>
      </c>
      <c r="B66" s="31">
        <v>21.082407</v>
      </c>
      <c r="C66" s="31">
        <v>879.606709</v>
      </c>
      <c r="D66" s="31">
        <v>11.678677</v>
      </c>
      <c r="E66" s="31">
        <v>6.453311</v>
      </c>
      <c r="F66" s="31">
        <v>0</v>
      </c>
      <c r="G66" s="31">
        <v>10.984834</v>
      </c>
      <c r="H66" s="31">
        <v>1165.75423</v>
      </c>
      <c r="I66" s="31">
        <v>1943.787849</v>
      </c>
      <c r="J66" s="31">
        <v>8691.679734</v>
      </c>
      <c r="K66" s="31">
        <v>422.209924</v>
      </c>
      <c r="L66" s="31">
        <v>1271.66348</v>
      </c>
      <c r="M66" s="31">
        <v>70.660772</v>
      </c>
      <c r="N66" s="31">
        <v>1.627177</v>
      </c>
      <c r="O66" s="31">
        <v>0</v>
      </c>
      <c r="P66" s="31">
        <v>88.184879</v>
      </c>
      <c r="Q66" s="31">
        <v>7.907494</v>
      </c>
      <c r="R66" s="31">
        <v>0</v>
      </c>
      <c r="S66" s="31">
        <v>7.560883</v>
      </c>
      <c r="T66" s="31">
        <v>12309.979369</v>
      </c>
      <c r="U66" s="31">
        <v>1764.534175</v>
      </c>
      <c r="V66" s="31">
        <v>3618.299635</v>
      </c>
      <c r="W66" s="31">
        <v>20.371931</v>
      </c>
      <c r="X66" s="31">
        <v>20.338776</v>
      </c>
      <c r="Y66" s="31">
        <v>0</v>
      </c>
      <c r="Z66" s="31">
        <v>100.764924</v>
      </c>
      <c r="AA66" s="31">
        <v>8.144892</v>
      </c>
      <c r="AB66" s="31">
        <v>8.385103</v>
      </c>
      <c r="AC66" s="35"/>
      <c r="AD66" s="33"/>
      <c r="AE66" s="33"/>
      <c r="AF66" s="33"/>
      <c r="AG66" s="33"/>
      <c r="AH66" s="33"/>
      <c r="AI66" s="33"/>
      <c r="AJ66" s="33"/>
      <c r="AK66" s="36"/>
      <c r="AL66" s="34"/>
      <c r="AM66" s="34"/>
      <c r="AN66" s="33"/>
      <c r="AO66" s="34"/>
      <c r="AP66" s="34"/>
      <c r="AQ66" s="33"/>
      <c r="AR66" s="33"/>
      <c r="AS66" s="34"/>
      <c r="AT66" s="34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</row>
    <row r="67" spans="1:58" ht="12.75">
      <c r="A67" s="8">
        <f t="shared" si="1"/>
        <v>12.900000409705601</v>
      </c>
      <c r="B67" s="31">
        <v>20.760538</v>
      </c>
      <c r="C67" s="31">
        <v>879.584813</v>
      </c>
      <c r="D67" s="31">
        <v>11.663448</v>
      </c>
      <c r="E67" s="31">
        <v>6.653098</v>
      </c>
      <c r="F67" s="31">
        <v>0</v>
      </c>
      <c r="G67" s="31">
        <v>10.789733</v>
      </c>
      <c r="H67" s="31">
        <v>1158.766784</v>
      </c>
      <c r="I67" s="31">
        <v>1897.620831</v>
      </c>
      <c r="J67" s="31">
        <v>8730.611121</v>
      </c>
      <c r="K67" s="31">
        <v>412.620601</v>
      </c>
      <c r="L67" s="31">
        <v>1268.41174</v>
      </c>
      <c r="M67" s="31">
        <v>70.663321</v>
      </c>
      <c r="N67" s="31">
        <v>1.657746</v>
      </c>
      <c r="O67" s="31">
        <v>0</v>
      </c>
      <c r="P67" s="31">
        <v>87.895853</v>
      </c>
      <c r="Q67" s="31">
        <v>7.966469</v>
      </c>
      <c r="R67" s="31">
        <v>0</v>
      </c>
      <c r="S67" s="31">
        <v>7.500684</v>
      </c>
      <c r="T67" s="31">
        <v>12295.774647</v>
      </c>
      <c r="U67" s="31">
        <v>1751.695662</v>
      </c>
      <c r="V67" s="31">
        <v>3565.163526</v>
      </c>
      <c r="W67" s="31">
        <v>20.387527</v>
      </c>
      <c r="X67" s="31">
        <v>20.176841</v>
      </c>
      <c r="Y67" s="31">
        <v>0</v>
      </c>
      <c r="Z67" s="31">
        <v>111.346177</v>
      </c>
      <c r="AA67" s="31">
        <v>8.136765</v>
      </c>
      <c r="AB67" s="31">
        <v>8.384033</v>
      </c>
      <c r="AC67" s="35"/>
      <c r="AD67" s="33"/>
      <c r="AE67" s="33"/>
      <c r="AF67" s="33"/>
      <c r="AG67" s="33"/>
      <c r="AH67" s="33"/>
      <c r="AI67" s="33"/>
      <c r="AJ67" s="33"/>
      <c r="AK67" s="36"/>
      <c r="AL67" s="34"/>
      <c r="AM67" s="34"/>
      <c r="AN67" s="33"/>
      <c r="AO67" s="34"/>
      <c r="AP67" s="34"/>
      <c r="AQ67" s="33"/>
      <c r="AR67" s="33"/>
      <c r="AS67" s="34"/>
      <c r="AT67" s="34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</row>
    <row r="68" spans="1:58" ht="12.75">
      <c r="A68" s="8">
        <f t="shared" si="1"/>
        <v>12.7000002829328</v>
      </c>
      <c r="B68" s="31">
        <v>20.438669</v>
      </c>
      <c r="C68" s="31">
        <v>879.561519</v>
      </c>
      <c r="D68" s="31">
        <v>11.647535</v>
      </c>
      <c r="E68" s="31">
        <v>6.778584</v>
      </c>
      <c r="F68" s="31">
        <v>0</v>
      </c>
      <c r="G68" s="31">
        <v>10.597543</v>
      </c>
      <c r="H68" s="31">
        <v>1151.810827</v>
      </c>
      <c r="I68" s="31">
        <v>1852.58604</v>
      </c>
      <c r="J68" s="31">
        <v>8768.700786</v>
      </c>
      <c r="K68" s="31">
        <v>403.255338</v>
      </c>
      <c r="L68" s="31">
        <v>1265.164927</v>
      </c>
      <c r="M68" s="31">
        <v>70.608589</v>
      </c>
      <c r="N68" s="31">
        <v>1.688347</v>
      </c>
      <c r="O68" s="31">
        <v>0</v>
      </c>
      <c r="P68" s="31">
        <v>87.614025</v>
      </c>
      <c r="Q68" s="31">
        <v>8.012608</v>
      </c>
      <c r="R68" s="31">
        <v>0</v>
      </c>
      <c r="S68" s="31">
        <v>7.439289</v>
      </c>
      <c r="T68" s="31">
        <v>12281.479493</v>
      </c>
      <c r="U68" s="31">
        <v>1739.028854</v>
      </c>
      <c r="V68" s="31">
        <v>3512.778707</v>
      </c>
      <c r="W68" s="31">
        <v>20.39674</v>
      </c>
      <c r="X68" s="31">
        <v>20.011688</v>
      </c>
      <c r="Y68" s="31">
        <v>0</v>
      </c>
      <c r="Z68" s="31">
        <v>119.948555</v>
      </c>
      <c r="AA68" s="31">
        <v>8.129263</v>
      </c>
      <c r="AB68" s="31">
        <v>8.382978</v>
      </c>
      <c r="AC68" s="35"/>
      <c r="AD68" s="33"/>
      <c r="AE68" s="33"/>
      <c r="AF68" s="33"/>
      <c r="AG68" s="33"/>
      <c r="AH68" s="33"/>
      <c r="AI68" s="33"/>
      <c r="AJ68" s="33"/>
      <c r="AK68" s="36"/>
      <c r="AL68" s="34"/>
      <c r="AM68" s="34"/>
      <c r="AN68" s="33"/>
      <c r="AO68" s="34"/>
      <c r="AP68" s="34"/>
      <c r="AQ68" s="33"/>
      <c r="AR68" s="33"/>
      <c r="AS68" s="34"/>
      <c r="AT68" s="34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</row>
    <row r="69" spans="1:58" ht="12.75">
      <c r="A69" s="8">
        <f t="shared" si="1"/>
        <v>12.50000015616</v>
      </c>
      <c r="B69" s="31">
        <v>20.1168</v>
      </c>
      <c r="C69" s="31">
        <v>879.536734</v>
      </c>
      <c r="D69" s="31">
        <v>11.630916</v>
      </c>
      <c r="E69" s="31">
        <v>6.857111</v>
      </c>
      <c r="F69" s="31">
        <v>0</v>
      </c>
      <c r="G69" s="31">
        <v>10.408265</v>
      </c>
      <c r="H69" s="31">
        <v>1144.885891</v>
      </c>
      <c r="I69" s="31">
        <v>1808.655634</v>
      </c>
      <c r="J69" s="31">
        <v>8805.931441</v>
      </c>
      <c r="K69" s="31">
        <v>394.108668</v>
      </c>
      <c r="L69" s="31">
        <v>1261.916453</v>
      </c>
      <c r="M69" s="31">
        <v>70.503604</v>
      </c>
      <c r="N69" s="31">
        <v>1.718953</v>
      </c>
      <c r="O69" s="31">
        <v>0</v>
      </c>
      <c r="P69" s="31">
        <v>87.339392</v>
      </c>
      <c r="Q69" s="31">
        <v>8.04858</v>
      </c>
      <c r="R69" s="31">
        <v>0</v>
      </c>
      <c r="S69" s="31">
        <v>7.376969</v>
      </c>
      <c r="T69" s="31">
        <v>12267.098918</v>
      </c>
      <c r="U69" s="31">
        <v>1726.528725</v>
      </c>
      <c r="V69" s="31">
        <v>3461.167476</v>
      </c>
      <c r="W69" s="31">
        <v>20.40023</v>
      </c>
      <c r="X69" s="31">
        <v>19.844045</v>
      </c>
      <c r="Y69" s="31">
        <v>0</v>
      </c>
      <c r="Z69" s="31">
        <v>126.681946</v>
      </c>
      <c r="AA69" s="31">
        <v>8.12227</v>
      </c>
      <c r="AB69" s="31">
        <v>8.381939</v>
      </c>
      <c r="AC69" s="35"/>
      <c r="AD69" s="33"/>
      <c r="AE69" s="33"/>
      <c r="AF69" s="33"/>
      <c r="AG69" s="33"/>
      <c r="AH69" s="33"/>
      <c r="AI69" s="33"/>
      <c r="AJ69" s="33"/>
      <c r="AK69" s="36"/>
      <c r="AL69" s="34"/>
      <c r="AM69" s="34"/>
      <c r="AN69" s="33"/>
      <c r="AO69" s="34"/>
      <c r="AP69" s="34"/>
      <c r="AQ69" s="33"/>
      <c r="AR69" s="33"/>
      <c r="AS69" s="34"/>
      <c r="AT69" s="34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</row>
    <row r="70" spans="1:58" ht="12.75">
      <c r="A70" s="8">
        <f t="shared" si="1"/>
        <v>12.3000000293872</v>
      </c>
      <c r="B70" s="31">
        <v>19.794931</v>
      </c>
      <c r="C70" s="31">
        <v>879.510357</v>
      </c>
      <c r="D70" s="31">
        <v>11.613575</v>
      </c>
      <c r="E70" s="31">
        <v>6.906156</v>
      </c>
      <c r="F70" s="31">
        <v>0</v>
      </c>
      <c r="G70" s="31">
        <v>10.22189</v>
      </c>
      <c r="H70" s="31">
        <v>1137.991942</v>
      </c>
      <c r="I70" s="31">
        <v>1765.788788</v>
      </c>
      <c r="J70" s="31">
        <v>8842.29548</v>
      </c>
      <c r="K70" s="31">
        <v>385.175294</v>
      </c>
      <c r="L70" s="31">
        <v>1258.659407</v>
      </c>
      <c r="M70" s="31">
        <v>70.355627</v>
      </c>
      <c r="N70" s="31">
        <v>1.749542</v>
      </c>
      <c r="O70" s="31">
        <v>0</v>
      </c>
      <c r="P70" s="31">
        <v>87.071871</v>
      </c>
      <c r="Q70" s="31">
        <v>8.077076</v>
      </c>
      <c r="R70" s="31">
        <v>0</v>
      </c>
      <c r="S70" s="31">
        <v>7.314001</v>
      </c>
      <c r="T70" s="31">
        <v>12252.636723</v>
      </c>
      <c r="U70" s="31">
        <v>1714.190328</v>
      </c>
      <c r="V70" s="31">
        <v>3410.341242</v>
      </c>
      <c r="W70" s="31">
        <v>20.39868</v>
      </c>
      <c r="X70" s="31">
        <v>19.674663</v>
      </c>
      <c r="Y70" s="31">
        <v>0</v>
      </c>
      <c r="Z70" s="31">
        <v>131.835804</v>
      </c>
      <c r="AA70" s="31">
        <v>8.115745</v>
      </c>
      <c r="AB70" s="31">
        <v>8.380916</v>
      </c>
      <c r="AC70" s="35"/>
      <c r="AD70" s="33"/>
      <c r="AE70" s="33"/>
      <c r="AF70" s="33"/>
      <c r="AG70" s="33"/>
      <c r="AH70" s="33"/>
      <c r="AI70" s="33"/>
      <c r="AJ70" s="33"/>
      <c r="AK70" s="36"/>
      <c r="AL70" s="34"/>
      <c r="AM70" s="34"/>
      <c r="AN70" s="33"/>
      <c r="AO70" s="34"/>
      <c r="AP70" s="34"/>
      <c r="AQ70" s="33"/>
      <c r="AR70" s="33"/>
      <c r="AS70" s="34"/>
      <c r="AT70" s="34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</row>
    <row r="71" spans="1:58" ht="12.75">
      <c r="A71" s="8">
        <f t="shared" si="1"/>
        <v>12.1000005239856</v>
      </c>
      <c r="B71" s="31">
        <v>19.473063</v>
      </c>
      <c r="C71" s="31">
        <v>879.48228</v>
      </c>
      <c r="D71" s="31">
        <v>11.595494</v>
      </c>
      <c r="E71" s="31">
        <v>6.936918</v>
      </c>
      <c r="F71" s="31">
        <v>0</v>
      </c>
      <c r="G71" s="31">
        <v>10.038407</v>
      </c>
      <c r="H71" s="31">
        <v>1131.129339</v>
      </c>
      <c r="I71" s="31">
        <v>1723.935752</v>
      </c>
      <c r="J71" s="31">
        <v>8877.789919</v>
      </c>
      <c r="K71" s="31">
        <v>376.450088</v>
      </c>
      <c r="L71" s="31">
        <v>1255.386428</v>
      </c>
      <c r="M71" s="31">
        <v>70.172282</v>
      </c>
      <c r="N71" s="31">
        <v>1.780096</v>
      </c>
      <c r="O71" s="31">
        <v>0</v>
      </c>
      <c r="P71" s="31">
        <v>86.811332</v>
      </c>
      <c r="Q71" s="31">
        <v>8.09943</v>
      </c>
      <c r="R71" s="31">
        <v>0</v>
      </c>
      <c r="S71" s="31">
        <v>7.250679</v>
      </c>
      <c r="T71" s="31">
        <v>12238.09544</v>
      </c>
      <c r="U71" s="31">
        <v>1702.008798</v>
      </c>
      <c r="V71" s="31">
        <v>3360.305521</v>
      </c>
      <c r="W71" s="31">
        <v>20.392818</v>
      </c>
      <c r="X71" s="31">
        <v>19.504328</v>
      </c>
      <c r="Y71" s="31">
        <v>0</v>
      </c>
      <c r="Z71" s="31">
        <v>135.507208</v>
      </c>
      <c r="AA71" s="31">
        <v>8.109647</v>
      </c>
      <c r="AB71" s="31">
        <v>8.379909</v>
      </c>
      <c r="AC71" s="35"/>
      <c r="AD71" s="33"/>
      <c r="AE71" s="33"/>
      <c r="AF71" s="33"/>
      <c r="AG71" s="33"/>
      <c r="AH71" s="33"/>
      <c r="AI71" s="33"/>
      <c r="AJ71" s="33"/>
      <c r="AK71" s="36"/>
      <c r="AL71" s="34"/>
      <c r="AM71" s="34"/>
      <c r="AN71" s="33"/>
      <c r="AO71" s="34"/>
      <c r="AP71" s="34"/>
      <c r="AQ71" s="33"/>
      <c r="AR71" s="33"/>
      <c r="AS71" s="34"/>
      <c r="AT71" s="34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</row>
    <row r="72" spans="1:58" ht="12.75">
      <c r="A72" s="8">
        <f t="shared" si="1"/>
        <v>11.9000003972128</v>
      </c>
      <c r="B72" s="31">
        <v>19.151194</v>
      </c>
      <c r="C72" s="31">
        <v>879.447308</v>
      </c>
      <c r="D72" s="31">
        <v>11.573536</v>
      </c>
      <c r="E72" s="31">
        <v>6.921367</v>
      </c>
      <c r="F72" s="31">
        <v>0</v>
      </c>
      <c r="G72" s="31">
        <v>9.829739</v>
      </c>
      <c r="H72" s="31">
        <v>1123.199558</v>
      </c>
      <c r="I72" s="31">
        <v>1680.061943</v>
      </c>
      <c r="J72" s="31">
        <v>8917.866342</v>
      </c>
      <c r="K72" s="31">
        <v>365.938114</v>
      </c>
      <c r="L72" s="31">
        <v>1252.04302</v>
      </c>
      <c r="M72" s="31">
        <v>69.332429</v>
      </c>
      <c r="N72" s="31">
        <v>1.815092</v>
      </c>
      <c r="O72" s="31">
        <v>0</v>
      </c>
      <c r="P72" s="31">
        <v>86.528327</v>
      </c>
      <c r="Q72" s="31">
        <v>8.111618</v>
      </c>
      <c r="R72" s="31">
        <v>0</v>
      </c>
      <c r="S72" s="31">
        <v>7.153512</v>
      </c>
      <c r="T72" s="31">
        <v>12220.321335</v>
      </c>
      <c r="U72" s="31">
        <v>1687.313563</v>
      </c>
      <c r="V72" s="31">
        <v>3302.454992</v>
      </c>
      <c r="W72" s="31">
        <v>20.321871</v>
      </c>
      <c r="X72" s="31">
        <v>19.242947</v>
      </c>
      <c r="Y72" s="31">
        <v>0</v>
      </c>
      <c r="Z72" s="31">
        <v>134.64779</v>
      </c>
      <c r="AA72" s="31">
        <v>8.102644</v>
      </c>
      <c r="AB72" s="31">
        <v>8.37883</v>
      </c>
      <c r="AC72" s="35"/>
      <c r="AD72" s="33"/>
      <c r="AE72" s="33"/>
      <c r="AF72" s="33"/>
      <c r="AG72" s="33"/>
      <c r="AH72" s="33"/>
      <c r="AI72" s="33"/>
      <c r="AJ72" s="33"/>
      <c r="AK72" s="36"/>
      <c r="AL72" s="34"/>
      <c r="AM72" s="34"/>
      <c r="AN72" s="33"/>
      <c r="AO72" s="34"/>
      <c r="AP72" s="34"/>
      <c r="AQ72" s="33"/>
      <c r="AR72" s="33"/>
      <c r="AS72" s="34"/>
      <c r="AT72" s="34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</row>
    <row r="73" spans="1:58" ht="12.75">
      <c r="A73" s="8">
        <f aca="true" t="shared" si="2" ref="A73:A104">0.6213712*B73</f>
        <v>11.70000027044</v>
      </c>
      <c r="B73" s="31">
        <v>18.829325</v>
      </c>
      <c r="C73" s="31">
        <v>879.409685</v>
      </c>
      <c r="D73" s="31">
        <v>11.550536</v>
      </c>
      <c r="E73" s="31">
        <v>6.911972</v>
      </c>
      <c r="F73" s="31">
        <v>0</v>
      </c>
      <c r="G73" s="31">
        <v>9.624863</v>
      </c>
      <c r="H73" s="31">
        <v>1115.289239</v>
      </c>
      <c r="I73" s="31">
        <v>1637.40619</v>
      </c>
      <c r="J73" s="31">
        <v>8956.88818</v>
      </c>
      <c r="K73" s="31">
        <v>355.724396</v>
      </c>
      <c r="L73" s="31">
        <v>1248.674427</v>
      </c>
      <c r="M73" s="31">
        <v>68.470538</v>
      </c>
      <c r="N73" s="31">
        <v>1.849689</v>
      </c>
      <c r="O73" s="31">
        <v>0</v>
      </c>
      <c r="P73" s="31">
        <v>86.253832</v>
      </c>
      <c r="Q73" s="31">
        <v>8.120258</v>
      </c>
      <c r="R73" s="31">
        <v>0</v>
      </c>
      <c r="S73" s="31">
        <v>7.056713</v>
      </c>
      <c r="T73" s="31">
        <v>12202.571485</v>
      </c>
      <c r="U73" s="31">
        <v>1672.869361</v>
      </c>
      <c r="V73" s="31">
        <v>3245.683305</v>
      </c>
      <c r="W73" s="31">
        <v>20.247278</v>
      </c>
      <c r="X73" s="31">
        <v>18.982558</v>
      </c>
      <c r="Y73" s="31">
        <v>0</v>
      </c>
      <c r="Z73" s="31">
        <v>132.988965</v>
      </c>
      <c r="AA73" s="31">
        <v>8.096204</v>
      </c>
      <c r="AB73" s="31">
        <v>8.377768</v>
      </c>
      <c r="AC73" s="35"/>
      <c r="AD73" s="33"/>
      <c r="AE73" s="33"/>
      <c r="AF73" s="33"/>
      <c r="AG73" s="33"/>
      <c r="AH73" s="33"/>
      <c r="AI73" s="33"/>
      <c r="AJ73" s="33"/>
      <c r="AK73" s="36"/>
      <c r="AL73" s="34"/>
      <c r="AM73" s="34"/>
      <c r="AN73" s="33"/>
      <c r="AO73" s="34"/>
      <c r="AP73" s="34"/>
      <c r="AQ73" s="33"/>
      <c r="AR73" s="33"/>
      <c r="AS73" s="34"/>
      <c r="AT73" s="34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</row>
    <row r="74" spans="1:58" ht="12.75">
      <c r="A74" s="8">
        <f t="shared" si="2"/>
        <v>11.5000001436672</v>
      </c>
      <c r="B74" s="31">
        <v>18.507456</v>
      </c>
      <c r="C74" s="31">
        <v>879.369203</v>
      </c>
      <c r="D74" s="31">
        <v>11.526471</v>
      </c>
      <c r="E74" s="31">
        <v>6.907158</v>
      </c>
      <c r="F74" s="31">
        <v>0</v>
      </c>
      <c r="G74" s="31">
        <v>9.423754</v>
      </c>
      <c r="H74" s="31">
        <v>1107.401217</v>
      </c>
      <c r="I74" s="31">
        <v>1595.846169</v>
      </c>
      <c r="J74" s="31">
        <v>8994.855753</v>
      </c>
      <c r="K74" s="31">
        <v>345.800431</v>
      </c>
      <c r="L74" s="31">
        <v>1245.264547</v>
      </c>
      <c r="M74" s="31">
        <v>67.602607</v>
      </c>
      <c r="N74" s="31">
        <v>1.883883</v>
      </c>
      <c r="O74" s="31">
        <v>0</v>
      </c>
      <c r="P74" s="31">
        <v>85.987489</v>
      </c>
      <c r="Q74" s="31">
        <v>8.126419</v>
      </c>
      <c r="R74" s="31">
        <v>0</v>
      </c>
      <c r="S74" s="31">
        <v>6.960912</v>
      </c>
      <c r="T74" s="31">
        <v>12184.841913</v>
      </c>
      <c r="U74" s="31">
        <v>1658.667586</v>
      </c>
      <c r="V74" s="31">
        <v>3189.98616</v>
      </c>
      <c r="W74" s="31">
        <v>20.170615</v>
      </c>
      <c r="X74" s="31">
        <v>18.724853</v>
      </c>
      <c r="Y74" s="31">
        <v>0</v>
      </c>
      <c r="Z74" s="31">
        <v>130.824253</v>
      </c>
      <c r="AA74" s="31">
        <v>8.090288</v>
      </c>
      <c r="AB74" s="31">
        <v>8.376725</v>
      </c>
      <c r="AC74" s="35"/>
      <c r="AD74" s="33"/>
      <c r="AE74" s="33"/>
      <c r="AF74" s="33"/>
      <c r="AG74" s="33"/>
      <c r="AH74" s="33"/>
      <c r="AI74" s="33"/>
      <c r="AJ74" s="33"/>
      <c r="AK74" s="36"/>
      <c r="AL74" s="34"/>
      <c r="AM74" s="34"/>
      <c r="AN74" s="33"/>
      <c r="AO74" s="34"/>
      <c r="AP74" s="34"/>
      <c r="AQ74" s="33"/>
      <c r="AR74" s="33"/>
      <c r="AS74" s="34"/>
      <c r="AT74" s="34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</row>
    <row r="75" spans="1:58" ht="12.75">
      <c r="A75" s="8">
        <f t="shared" si="2"/>
        <v>11.300000016894401</v>
      </c>
      <c r="B75" s="31">
        <v>18.185587</v>
      </c>
      <c r="C75" s="31">
        <v>886.176172</v>
      </c>
      <c r="D75" s="31">
        <v>11.668979</v>
      </c>
      <c r="E75" s="31">
        <v>6.768146</v>
      </c>
      <c r="F75" s="31">
        <v>0</v>
      </c>
      <c r="G75" s="31">
        <v>12.704481</v>
      </c>
      <c r="H75" s="31">
        <v>1230.158397</v>
      </c>
      <c r="I75" s="31">
        <v>2342.898093</v>
      </c>
      <c r="J75" s="31">
        <v>8381.268679</v>
      </c>
      <c r="K75" s="31">
        <v>486.750295</v>
      </c>
      <c r="L75" s="31">
        <v>1227.830546</v>
      </c>
      <c r="M75" s="31">
        <v>71.302983</v>
      </c>
      <c r="N75" s="31">
        <v>1.288293</v>
      </c>
      <c r="O75" s="31">
        <v>0</v>
      </c>
      <c r="P75" s="31">
        <v>90.296676</v>
      </c>
      <c r="Q75" s="31">
        <v>7.829941</v>
      </c>
      <c r="R75" s="31">
        <v>0</v>
      </c>
      <c r="S75" s="31">
        <v>8.090292</v>
      </c>
      <c r="T75" s="31">
        <v>12467.706648</v>
      </c>
      <c r="U75" s="31">
        <v>1785.883824</v>
      </c>
      <c r="V75" s="31">
        <v>4086.437969</v>
      </c>
      <c r="W75" s="31">
        <v>20.08757</v>
      </c>
      <c r="X75" s="31">
        <v>21.762885</v>
      </c>
      <c r="Y75" s="31">
        <v>0</v>
      </c>
      <c r="Z75" s="31">
        <v>87.02533</v>
      </c>
      <c r="AA75" s="31">
        <v>8.217587</v>
      </c>
      <c r="AB75" s="31">
        <v>8.391819</v>
      </c>
      <c r="AC75" s="35"/>
      <c r="AD75" s="33"/>
      <c r="AE75" s="33"/>
      <c r="AF75" s="33"/>
      <c r="AG75" s="33"/>
      <c r="AH75" s="33"/>
      <c r="AI75" s="33"/>
      <c r="AJ75" s="33"/>
      <c r="AK75" s="36"/>
      <c r="AL75" s="34"/>
      <c r="AM75" s="34"/>
      <c r="AN75" s="33"/>
      <c r="AO75" s="34"/>
      <c r="AP75" s="34"/>
      <c r="AQ75" s="33"/>
      <c r="AR75" s="33"/>
      <c r="AS75" s="34"/>
      <c r="AT75" s="34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</row>
    <row r="76" spans="1:58" ht="12.75">
      <c r="A76" s="8">
        <f t="shared" si="2"/>
        <v>11.0999998901216</v>
      </c>
      <c r="B76" s="31">
        <v>17.863718</v>
      </c>
      <c r="C76" s="31">
        <v>886.149934</v>
      </c>
      <c r="D76" s="31">
        <v>11.654147</v>
      </c>
      <c r="E76" s="31">
        <v>6.70018</v>
      </c>
      <c r="F76" s="31">
        <v>0</v>
      </c>
      <c r="G76" s="31">
        <v>12.486071</v>
      </c>
      <c r="H76" s="31">
        <v>1222.925381</v>
      </c>
      <c r="I76" s="31">
        <v>2294.334114</v>
      </c>
      <c r="J76" s="31">
        <v>8427.351593</v>
      </c>
      <c r="K76" s="31">
        <v>477.483346</v>
      </c>
      <c r="L76" s="31">
        <v>1225.303838</v>
      </c>
      <c r="M76" s="31">
        <v>70.948834</v>
      </c>
      <c r="N76" s="31">
        <v>1.316561</v>
      </c>
      <c r="O76" s="31">
        <v>0</v>
      </c>
      <c r="P76" s="31">
        <v>89.971237</v>
      </c>
      <c r="Q76" s="31">
        <v>7.854202</v>
      </c>
      <c r="R76" s="31">
        <v>0</v>
      </c>
      <c r="S76" s="31">
        <v>8.00624</v>
      </c>
      <c r="T76" s="31">
        <v>12455.442692</v>
      </c>
      <c r="U76" s="31">
        <v>1773.736018</v>
      </c>
      <c r="V76" s="31">
        <v>4028.091099</v>
      </c>
      <c r="W76" s="31">
        <v>20.065592</v>
      </c>
      <c r="X76" s="31">
        <v>21.536785</v>
      </c>
      <c r="Y76" s="31">
        <v>0</v>
      </c>
      <c r="Z76" s="31">
        <v>90.900016</v>
      </c>
      <c r="AA76" s="31">
        <v>8.208075</v>
      </c>
      <c r="AB76" s="31">
        <v>8.390699</v>
      </c>
      <c r="AC76" s="35"/>
      <c r="AD76" s="33"/>
      <c r="AE76" s="33"/>
      <c r="AF76" s="33"/>
      <c r="AG76" s="33"/>
      <c r="AH76" s="33"/>
      <c r="AI76" s="33"/>
      <c r="AJ76" s="33"/>
      <c r="AK76" s="36"/>
      <c r="AL76" s="34"/>
      <c r="AM76" s="34"/>
      <c r="AN76" s="33"/>
      <c r="AO76" s="34"/>
      <c r="AP76" s="34"/>
      <c r="AQ76" s="33"/>
      <c r="AR76" s="33"/>
      <c r="AS76" s="34"/>
      <c r="AT76" s="34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</row>
    <row r="77" spans="1:58" ht="12.75">
      <c r="A77" s="8">
        <f t="shared" si="2"/>
        <v>10.90000038472</v>
      </c>
      <c r="B77" s="31">
        <v>17.54185</v>
      </c>
      <c r="C77" s="31">
        <v>886.122001</v>
      </c>
      <c r="D77" s="31">
        <v>11.638773</v>
      </c>
      <c r="E77" s="31">
        <v>6.657746</v>
      </c>
      <c r="F77" s="31">
        <v>0</v>
      </c>
      <c r="G77" s="31">
        <v>12.270714</v>
      </c>
      <c r="H77" s="31">
        <v>1215.710842</v>
      </c>
      <c r="I77" s="31">
        <v>2246.246861</v>
      </c>
      <c r="J77" s="31">
        <v>8472.526582</v>
      </c>
      <c r="K77" s="31">
        <v>468.398488</v>
      </c>
      <c r="L77" s="31">
        <v>1222.693996</v>
      </c>
      <c r="M77" s="31">
        <v>70.646066</v>
      </c>
      <c r="N77" s="31">
        <v>1.344889</v>
      </c>
      <c r="O77" s="31">
        <v>0</v>
      </c>
      <c r="P77" s="31">
        <v>89.651235</v>
      </c>
      <c r="Q77" s="31">
        <v>7.876308</v>
      </c>
      <c r="R77" s="31">
        <v>0</v>
      </c>
      <c r="S77" s="31">
        <v>7.925402</v>
      </c>
      <c r="T77" s="31">
        <v>12443.13596</v>
      </c>
      <c r="U77" s="31">
        <v>1761.73855</v>
      </c>
      <c r="V77" s="31">
        <v>3970.609378</v>
      </c>
      <c r="W77" s="31">
        <v>20.048269</v>
      </c>
      <c r="X77" s="31">
        <v>21.319331</v>
      </c>
      <c r="Y77" s="31">
        <v>0</v>
      </c>
      <c r="Z77" s="31">
        <v>94.707329</v>
      </c>
      <c r="AA77" s="31">
        <v>8.199036</v>
      </c>
      <c r="AB77" s="31">
        <v>8.38958</v>
      </c>
      <c r="AC77" s="35"/>
      <c r="AD77" s="33"/>
      <c r="AE77" s="33"/>
      <c r="AF77" s="33"/>
      <c r="AG77" s="33"/>
      <c r="AH77" s="33"/>
      <c r="AI77" s="33"/>
      <c r="AJ77" s="33"/>
      <c r="AK77" s="36"/>
      <c r="AL77" s="34"/>
      <c r="AM77" s="34"/>
      <c r="AN77" s="33"/>
      <c r="AO77" s="34"/>
      <c r="AP77" s="34"/>
      <c r="AQ77" s="33"/>
      <c r="AR77" s="33"/>
      <c r="AS77" s="34"/>
      <c r="AT77" s="34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</row>
    <row r="78" spans="1:58" ht="12.75">
      <c r="A78" s="8">
        <f t="shared" si="2"/>
        <v>10.650036421126401</v>
      </c>
      <c r="B78" s="31">
        <v>17.139572</v>
      </c>
      <c r="C78" s="31">
        <v>886.070533</v>
      </c>
      <c r="D78" s="31">
        <v>11.61178</v>
      </c>
      <c r="E78" s="31">
        <v>6.502162</v>
      </c>
      <c r="F78" s="31">
        <v>0</v>
      </c>
      <c r="G78" s="31">
        <v>11.922411</v>
      </c>
      <c r="H78" s="31">
        <v>1203.803333</v>
      </c>
      <c r="I78" s="31">
        <v>2173.688344</v>
      </c>
      <c r="J78" s="31">
        <v>8544.95294</v>
      </c>
      <c r="K78" s="31">
        <v>455.159054</v>
      </c>
      <c r="L78" s="31">
        <v>1218.96403</v>
      </c>
      <c r="M78" s="31">
        <v>69.69427</v>
      </c>
      <c r="N78" s="31">
        <v>1.391628</v>
      </c>
      <c r="O78" s="31">
        <v>0</v>
      </c>
      <c r="P78" s="31">
        <v>89.153461</v>
      </c>
      <c r="Q78" s="31">
        <v>7.86969</v>
      </c>
      <c r="R78" s="31">
        <v>0</v>
      </c>
      <c r="S78" s="31">
        <v>7.776545</v>
      </c>
      <c r="T78" s="31">
        <v>12424.243364</v>
      </c>
      <c r="U78" s="31">
        <v>1743.817355</v>
      </c>
      <c r="V78" s="31">
        <v>3879.290423</v>
      </c>
      <c r="W78" s="31">
        <v>19.972834</v>
      </c>
      <c r="X78" s="31">
        <v>20.918906</v>
      </c>
      <c r="Y78" s="31">
        <v>0</v>
      </c>
      <c r="Z78" s="31">
        <v>91.378827</v>
      </c>
      <c r="AA78" s="31">
        <v>8.186046</v>
      </c>
      <c r="AB78" s="31">
        <v>8.38777</v>
      </c>
      <c r="AC78" s="35"/>
      <c r="AD78" s="33"/>
      <c r="AE78" s="33"/>
      <c r="AF78" s="33"/>
      <c r="AG78" s="33"/>
      <c r="AH78" s="33"/>
      <c r="AI78" s="33"/>
      <c r="AJ78" s="33"/>
      <c r="AK78" s="36"/>
      <c r="AL78" s="34"/>
      <c r="AM78" s="34"/>
      <c r="AN78" s="33"/>
      <c r="AO78" s="34"/>
      <c r="AP78" s="34"/>
      <c r="AQ78" s="33"/>
      <c r="AR78" s="33"/>
      <c r="AS78" s="34"/>
      <c r="AT78" s="34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</row>
    <row r="79" spans="1:58" ht="12.75">
      <c r="A79" s="8">
        <f t="shared" si="2"/>
        <v>10.3501092420832</v>
      </c>
      <c r="B79" s="31">
        <v>16.656886</v>
      </c>
      <c r="C79" s="31">
        <v>886.013311</v>
      </c>
      <c r="D79" s="31">
        <v>11.583259</v>
      </c>
      <c r="E79" s="31">
        <v>6.41214</v>
      </c>
      <c r="F79" s="31">
        <v>0</v>
      </c>
      <c r="G79" s="31">
        <v>11.582668</v>
      </c>
      <c r="H79" s="31">
        <v>1191.958091</v>
      </c>
      <c r="I79" s="31">
        <v>2102.985007</v>
      </c>
      <c r="J79" s="31">
        <v>8614.924752</v>
      </c>
      <c r="K79" s="31">
        <v>442.304896</v>
      </c>
      <c r="L79" s="31">
        <v>1215.100738</v>
      </c>
      <c r="M79" s="31">
        <v>68.808461</v>
      </c>
      <c r="N79" s="31">
        <v>1.438165</v>
      </c>
      <c r="O79" s="31">
        <v>0</v>
      </c>
      <c r="P79" s="31">
        <v>88.672178</v>
      </c>
      <c r="Q79" s="31">
        <v>7.869118</v>
      </c>
      <c r="R79" s="31">
        <v>0</v>
      </c>
      <c r="S79" s="31">
        <v>7.633429</v>
      </c>
      <c r="T79" s="31">
        <v>12405.288767</v>
      </c>
      <c r="U79" s="31">
        <v>1726.214095</v>
      </c>
      <c r="V79" s="31">
        <v>3790.364015</v>
      </c>
      <c r="W79" s="31">
        <v>19.90227</v>
      </c>
      <c r="X79" s="31">
        <v>20.533924</v>
      </c>
      <c r="Y79" s="31">
        <v>0</v>
      </c>
      <c r="Z79" s="31">
        <v>89.25587</v>
      </c>
      <c r="AA79" s="31">
        <v>8.173748</v>
      </c>
      <c r="AB79" s="31">
        <v>8.385987</v>
      </c>
      <c r="AC79" s="35"/>
      <c r="AD79" s="33"/>
      <c r="AE79" s="33"/>
      <c r="AF79" s="33"/>
      <c r="AG79" s="33"/>
      <c r="AH79" s="33"/>
      <c r="AI79" s="33"/>
      <c r="AJ79" s="33"/>
      <c r="AK79" s="36"/>
      <c r="AL79" s="34"/>
      <c r="AM79" s="34"/>
      <c r="AN79" s="33"/>
      <c r="AO79" s="34"/>
      <c r="AP79" s="34"/>
      <c r="AQ79" s="33"/>
      <c r="AR79" s="33"/>
      <c r="AS79" s="34"/>
      <c r="AT79" s="34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</row>
    <row r="80" spans="1:58" ht="12.75">
      <c r="A80" s="8">
        <f t="shared" si="2"/>
        <v>10.050182684411201</v>
      </c>
      <c r="B80" s="31">
        <v>16.174201</v>
      </c>
      <c r="C80" s="31">
        <v>885.949705</v>
      </c>
      <c r="D80" s="31">
        <v>11.553205</v>
      </c>
      <c r="E80" s="31">
        <v>6.364747</v>
      </c>
      <c r="F80" s="31">
        <v>0</v>
      </c>
      <c r="G80" s="31">
        <v>11.251412</v>
      </c>
      <c r="H80" s="31">
        <v>1180.186255</v>
      </c>
      <c r="I80" s="31">
        <v>2034.120111</v>
      </c>
      <c r="J80" s="31">
        <v>8682.465109</v>
      </c>
      <c r="K80" s="31">
        <v>429.825207</v>
      </c>
      <c r="L80" s="31">
        <v>1211.112569</v>
      </c>
      <c r="M80" s="31">
        <v>67.983198</v>
      </c>
      <c r="N80" s="31">
        <v>1.484505</v>
      </c>
      <c r="O80" s="31">
        <v>0</v>
      </c>
      <c r="P80" s="31">
        <v>88.207268</v>
      </c>
      <c r="Q80" s="31">
        <v>7.872475</v>
      </c>
      <c r="R80" s="31">
        <v>0</v>
      </c>
      <c r="S80" s="31">
        <v>7.495811</v>
      </c>
      <c r="T80" s="31">
        <v>12386.250501</v>
      </c>
      <c r="U80" s="31">
        <v>1708.920974</v>
      </c>
      <c r="V80" s="31">
        <v>3703.785392</v>
      </c>
      <c r="W80" s="31">
        <v>19.83603</v>
      </c>
      <c r="X80" s="31">
        <v>20.163732</v>
      </c>
      <c r="Y80" s="31">
        <v>0</v>
      </c>
      <c r="Z80" s="31">
        <v>87.853509</v>
      </c>
      <c r="AA80" s="31">
        <v>8.162093</v>
      </c>
      <c r="AB80" s="31">
        <v>8.384236</v>
      </c>
      <c r="AC80" s="35"/>
      <c r="AD80" s="33"/>
      <c r="AE80" s="33"/>
      <c r="AF80" s="33"/>
      <c r="AG80" s="33"/>
      <c r="AH80" s="33"/>
      <c r="AI80" s="33"/>
      <c r="AJ80" s="33"/>
      <c r="AK80" s="36"/>
      <c r="AL80" s="34"/>
      <c r="AM80" s="34"/>
      <c r="AN80" s="33"/>
      <c r="AO80" s="34"/>
      <c r="AP80" s="34"/>
      <c r="AQ80" s="33"/>
      <c r="AR80" s="33"/>
      <c r="AS80" s="34"/>
      <c r="AT80" s="34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</row>
    <row r="81" spans="1:58" ht="12.75">
      <c r="A81" s="8">
        <f t="shared" si="2"/>
        <v>9.750255505368001</v>
      </c>
      <c r="B81" s="31">
        <v>15.691515</v>
      </c>
      <c r="C81" s="31">
        <v>885.879026</v>
      </c>
      <c r="D81" s="31">
        <v>11.521621</v>
      </c>
      <c r="E81" s="31">
        <v>6.344834</v>
      </c>
      <c r="F81" s="31">
        <v>0</v>
      </c>
      <c r="G81" s="31">
        <v>10.92855</v>
      </c>
      <c r="H81" s="31">
        <v>1168.497016</v>
      </c>
      <c r="I81" s="31">
        <v>1967.090695</v>
      </c>
      <c r="J81" s="31">
        <v>8747.595954</v>
      </c>
      <c r="K81" s="31">
        <v>417.709497</v>
      </c>
      <c r="L81" s="31">
        <v>1207.010742</v>
      </c>
      <c r="M81" s="31">
        <v>67.211717</v>
      </c>
      <c r="N81" s="31">
        <v>1.530648</v>
      </c>
      <c r="O81" s="31">
        <v>0</v>
      </c>
      <c r="P81" s="31">
        <v>87.758663</v>
      </c>
      <c r="Q81" s="31">
        <v>7.878616</v>
      </c>
      <c r="R81" s="31">
        <v>0</v>
      </c>
      <c r="S81" s="31">
        <v>7.363386</v>
      </c>
      <c r="T81" s="31">
        <v>12367.108031</v>
      </c>
      <c r="U81" s="31">
        <v>1691.931956</v>
      </c>
      <c r="V81" s="31">
        <v>3619.512077</v>
      </c>
      <c r="W81" s="31">
        <v>19.773441</v>
      </c>
      <c r="X81" s="31">
        <v>19.807508</v>
      </c>
      <c r="Y81" s="31">
        <v>0</v>
      </c>
      <c r="Z81" s="31">
        <v>86.908518</v>
      </c>
      <c r="AA81" s="31">
        <v>8.151063</v>
      </c>
      <c r="AB81" s="31">
        <v>8.38252</v>
      </c>
      <c r="AC81" s="35"/>
      <c r="AD81" s="33"/>
      <c r="AE81" s="33"/>
      <c r="AF81" s="33"/>
      <c r="AG81" s="33"/>
      <c r="AH81" s="33"/>
      <c r="AI81" s="33"/>
      <c r="AJ81" s="33"/>
      <c r="AK81" s="36"/>
      <c r="AL81" s="34"/>
      <c r="AM81" s="34"/>
      <c r="AN81" s="33"/>
      <c r="AO81" s="34"/>
      <c r="AP81" s="34"/>
      <c r="AQ81" s="33"/>
      <c r="AR81" s="33"/>
      <c r="AS81" s="34"/>
      <c r="AT81" s="34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</row>
    <row r="82" spans="1:58" ht="12.75">
      <c r="A82" s="8">
        <f t="shared" si="2"/>
        <v>9.4503283263248</v>
      </c>
      <c r="B82" s="31">
        <v>15.208829</v>
      </c>
      <c r="C82" s="31">
        <v>885.800527</v>
      </c>
      <c r="D82" s="31">
        <v>11.488518</v>
      </c>
      <c r="E82" s="31">
        <v>6.342357</v>
      </c>
      <c r="F82" s="31">
        <v>0</v>
      </c>
      <c r="G82" s="31">
        <v>10.613969</v>
      </c>
      <c r="H82" s="31">
        <v>1156.897783</v>
      </c>
      <c r="I82" s="31">
        <v>1901.902414</v>
      </c>
      <c r="J82" s="31">
        <v>8810.341019</v>
      </c>
      <c r="K82" s="31">
        <v>405.947587</v>
      </c>
      <c r="L82" s="31">
        <v>1202.808953</v>
      </c>
      <c r="M82" s="31">
        <v>66.486205</v>
      </c>
      <c r="N82" s="31">
        <v>1.576592</v>
      </c>
      <c r="O82" s="31">
        <v>0</v>
      </c>
      <c r="P82" s="31">
        <v>87.326313</v>
      </c>
      <c r="Q82" s="31">
        <v>7.886837</v>
      </c>
      <c r="R82" s="31">
        <v>0</v>
      </c>
      <c r="S82" s="31">
        <v>7.235799</v>
      </c>
      <c r="T82" s="31">
        <v>12347.841893</v>
      </c>
      <c r="U82" s="31">
        <v>1675.242745</v>
      </c>
      <c r="V82" s="31">
        <v>3537.500875</v>
      </c>
      <c r="W82" s="31">
        <v>19.713731</v>
      </c>
      <c r="X82" s="31">
        <v>19.464298</v>
      </c>
      <c r="Y82" s="31">
        <v>0</v>
      </c>
      <c r="Z82" s="31">
        <v>86.274575</v>
      </c>
      <c r="AA82" s="31">
        <v>8.140655</v>
      </c>
      <c r="AB82" s="31">
        <v>8.380842</v>
      </c>
      <c r="AC82" s="35"/>
      <c r="AD82" s="33"/>
      <c r="AE82" s="33"/>
      <c r="AF82" s="33"/>
      <c r="AG82" s="33"/>
      <c r="AH82" s="33"/>
      <c r="AI82" s="33"/>
      <c r="AJ82" s="33"/>
      <c r="AK82" s="36"/>
      <c r="AL82" s="34"/>
      <c r="AM82" s="34"/>
      <c r="AN82" s="33"/>
      <c r="AO82" s="34"/>
      <c r="AP82" s="34"/>
      <c r="AQ82" s="33"/>
      <c r="AR82" s="33"/>
      <c r="AS82" s="34"/>
      <c r="AT82" s="34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</row>
    <row r="83" spans="1:58" ht="12.75">
      <c r="A83" s="8">
        <f t="shared" si="2"/>
        <v>9.1504011472816</v>
      </c>
      <c r="B83" s="31">
        <v>14.726143</v>
      </c>
      <c r="C83" s="31">
        <v>885.7134</v>
      </c>
      <c r="D83" s="31">
        <v>11.453914</v>
      </c>
      <c r="E83" s="31">
        <v>6.350637</v>
      </c>
      <c r="F83" s="31">
        <v>0</v>
      </c>
      <c r="G83" s="31">
        <v>10.307546</v>
      </c>
      <c r="H83" s="31">
        <v>1145.394427</v>
      </c>
      <c r="I83" s="31">
        <v>1838.566169</v>
      </c>
      <c r="J83" s="31">
        <v>8870.727028</v>
      </c>
      <c r="K83" s="31">
        <v>394.529593</v>
      </c>
      <c r="L83" s="31">
        <v>1198.523088</v>
      </c>
      <c r="M83" s="31">
        <v>65.798054</v>
      </c>
      <c r="N83" s="31">
        <v>1.622333</v>
      </c>
      <c r="O83" s="31">
        <v>0</v>
      </c>
      <c r="P83" s="31">
        <v>86.910174</v>
      </c>
      <c r="Q83" s="31">
        <v>7.896545</v>
      </c>
      <c r="R83" s="31">
        <v>0</v>
      </c>
      <c r="S83" s="31">
        <v>7.112657</v>
      </c>
      <c r="T83" s="31">
        <v>12328.433614</v>
      </c>
      <c r="U83" s="31">
        <v>1658.850735</v>
      </c>
      <c r="V83" s="31">
        <v>3457.706586</v>
      </c>
      <c r="W83" s="31">
        <v>19.656053</v>
      </c>
      <c r="X83" s="31">
        <v>19.133047</v>
      </c>
      <c r="Y83" s="31">
        <v>0</v>
      </c>
      <c r="Z83" s="31">
        <v>85.854873</v>
      </c>
      <c r="AA83" s="31">
        <v>8.130866</v>
      </c>
      <c r="AB83" s="31">
        <v>8.379208</v>
      </c>
      <c r="AC83" s="35"/>
      <c r="AD83" s="33"/>
      <c r="AE83" s="33"/>
      <c r="AF83" s="33"/>
      <c r="AG83" s="33"/>
      <c r="AH83" s="33"/>
      <c r="AI83" s="33"/>
      <c r="AJ83" s="33"/>
      <c r="AK83" s="36"/>
      <c r="AL83" s="34"/>
      <c r="AM83" s="34"/>
      <c r="AN83" s="33"/>
      <c r="AO83" s="34"/>
      <c r="AP83" s="34"/>
      <c r="AQ83" s="33"/>
      <c r="AR83" s="33"/>
      <c r="AS83" s="34"/>
      <c r="AT83" s="34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</row>
    <row r="84" spans="1:58" ht="12.75">
      <c r="A84" s="8">
        <f t="shared" si="2"/>
        <v>8.9688719008</v>
      </c>
      <c r="B84" s="31">
        <v>14.434</v>
      </c>
      <c r="C84" s="31">
        <v>885.681522</v>
      </c>
      <c r="D84" s="31">
        <v>11.441509</v>
      </c>
      <c r="E84" s="31">
        <v>6.224124</v>
      </c>
      <c r="F84" s="31">
        <v>0</v>
      </c>
      <c r="G84" s="31">
        <v>10.200461</v>
      </c>
      <c r="H84" s="31">
        <v>1141.354665</v>
      </c>
      <c r="I84" s="31">
        <v>1818.770619</v>
      </c>
      <c r="J84" s="31">
        <v>8891.743239</v>
      </c>
      <c r="K84" s="31">
        <v>394.686873</v>
      </c>
      <c r="L84" s="31">
        <v>1197.323383</v>
      </c>
      <c r="M84" s="31">
        <v>65.931279</v>
      </c>
      <c r="N84" s="31">
        <v>1.63853</v>
      </c>
      <c r="O84" s="31">
        <v>0</v>
      </c>
      <c r="P84" s="31">
        <v>86.772455</v>
      </c>
      <c r="Q84" s="31">
        <v>7.861107</v>
      </c>
      <c r="R84" s="31">
        <v>0</v>
      </c>
      <c r="S84" s="31">
        <v>7.084656</v>
      </c>
      <c r="T84" s="31">
        <v>12326.573731</v>
      </c>
      <c r="U84" s="31">
        <v>1657.941535</v>
      </c>
      <c r="V84" s="31">
        <v>3434.830493</v>
      </c>
      <c r="W84" s="31">
        <v>19.673167</v>
      </c>
      <c r="X84" s="31">
        <v>19.057725</v>
      </c>
      <c r="Y84" s="31">
        <v>0</v>
      </c>
      <c r="Z84" s="31">
        <v>78.864429</v>
      </c>
      <c r="AA84" s="31">
        <v>8.12956</v>
      </c>
      <c r="AB84" s="31">
        <v>8.378597</v>
      </c>
      <c r="AC84" s="35"/>
      <c r="AD84" s="33"/>
      <c r="AE84" s="33"/>
      <c r="AF84" s="33"/>
      <c r="AG84" s="33"/>
      <c r="AH84" s="33"/>
      <c r="AI84" s="33"/>
      <c r="AJ84" s="33"/>
      <c r="AK84" s="36"/>
      <c r="AL84" s="34"/>
      <c r="AM84" s="34"/>
      <c r="AN84" s="33"/>
      <c r="AO84" s="34"/>
      <c r="AP84" s="34"/>
      <c r="AQ84" s="33"/>
      <c r="AR84" s="33"/>
      <c r="AS84" s="34"/>
      <c r="AT84" s="34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</row>
    <row r="85" spans="1:58" ht="12.75">
      <c r="A85" s="8">
        <f t="shared" si="2"/>
        <v>8.90574058688</v>
      </c>
      <c r="B85" s="31">
        <v>14.3324</v>
      </c>
      <c r="C85" s="31">
        <v>885.648495</v>
      </c>
      <c r="D85" s="31">
        <v>11.428919</v>
      </c>
      <c r="E85" s="31">
        <v>6.102604</v>
      </c>
      <c r="F85" s="31">
        <v>0</v>
      </c>
      <c r="G85" s="31">
        <v>10.094491</v>
      </c>
      <c r="H85" s="31">
        <v>1137.337003</v>
      </c>
      <c r="I85" s="31">
        <v>1799.306467</v>
      </c>
      <c r="J85" s="31">
        <v>8912.434192</v>
      </c>
      <c r="K85" s="31">
        <v>394.844944</v>
      </c>
      <c r="L85" s="31">
        <v>1196.12451</v>
      </c>
      <c r="M85" s="31">
        <v>66.055546</v>
      </c>
      <c r="N85" s="31">
        <v>1.654766</v>
      </c>
      <c r="O85" s="31">
        <v>0</v>
      </c>
      <c r="P85" s="31">
        <v>86.637191</v>
      </c>
      <c r="Q85" s="31">
        <v>7.828053</v>
      </c>
      <c r="R85" s="31">
        <v>0</v>
      </c>
      <c r="S85" s="31">
        <v>7.056727</v>
      </c>
      <c r="T85" s="31">
        <v>12324.677591</v>
      </c>
      <c r="U85" s="31">
        <v>1657.025</v>
      </c>
      <c r="V85" s="31">
        <v>3412.243399</v>
      </c>
      <c r="W85" s="31">
        <v>19.689239</v>
      </c>
      <c r="X85" s="31">
        <v>18.982596</v>
      </c>
      <c r="Y85" s="31">
        <v>0</v>
      </c>
      <c r="Z85" s="31">
        <v>72.68572</v>
      </c>
      <c r="AA85" s="31">
        <v>8.128141</v>
      </c>
      <c r="AB85" s="31">
        <v>8.377997</v>
      </c>
      <c r="AC85" s="35"/>
      <c r="AD85" s="33"/>
      <c r="AE85" s="33"/>
      <c r="AF85" s="33"/>
      <c r="AG85" s="33"/>
      <c r="AH85" s="33"/>
      <c r="AI85" s="33"/>
      <c r="AJ85" s="33"/>
      <c r="AK85" s="36"/>
      <c r="AL85" s="34"/>
      <c r="AM85" s="34"/>
      <c r="AN85" s="33"/>
      <c r="AO85" s="34"/>
      <c r="AP85" s="34"/>
      <c r="AQ85" s="33"/>
      <c r="AR85" s="33"/>
      <c r="AS85" s="34"/>
      <c r="AT85" s="34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</row>
    <row r="86" spans="1:58" ht="12.75">
      <c r="A86" s="8">
        <f t="shared" si="2"/>
        <v>8.84260927296</v>
      </c>
      <c r="B86" s="31">
        <v>14.2308</v>
      </c>
      <c r="C86" s="31">
        <v>885.614279</v>
      </c>
      <c r="D86" s="31">
        <v>11.416145</v>
      </c>
      <c r="E86" s="31">
        <v>5.985936</v>
      </c>
      <c r="F86" s="31">
        <v>0</v>
      </c>
      <c r="G86" s="31">
        <v>9.989633</v>
      </c>
      <c r="H86" s="31">
        <v>1133.341278</v>
      </c>
      <c r="I86" s="31">
        <v>1780.168511</v>
      </c>
      <c r="J86" s="31">
        <v>8932.803432</v>
      </c>
      <c r="K86" s="31">
        <v>395.003782</v>
      </c>
      <c r="L86" s="31">
        <v>1194.92676</v>
      </c>
      <c r="M86" s="31">
        <v>66.171043</v>
      </c>
      <c r="N86" s="31">
        <v>1.671036</v>
      </c>
      <c r="O86" s="31">
        <v>0</v>
      </c>
      <c r="P86" s="31">
        <v>86.504355</v>
      </c>
      <c r="Q86" s="31">
        <v>7.797325</v>
      </c>
      <c r="R86" s="31">
        <v>0</v>
      </c>
      <c r="S86" s="31">
        <v>7.028874</v>
      </c>
      <c r="T86" s="31">
        <v>12322.744733</v>
      </c>
      <c r="U86" s="31">
        <v>1656.101585</v>
      </c>
      <c r="V86" s="31">
        <v>3389.941301</v>
      </c>
      <c r="W86" s="31">
        <v>19.704285</v>
      </c>
      <c r="X86" s="31">
        <v>18.907672</v>
      </c>
      <c r="Y86" s="31">
        <v>0</v>
      </c>
      <c r="Z86" s="31">
        <v>67.213572</v>
      </c>
      <c r="AA86" s="31">
        <v>8.12668</v>
      </c>
      <c r="AB86" s="31">
        <v>8.377406</v>
      </c>
      <c r="AC86" s="35"/>
      <c r="AD86" s="33"/>
      <c r="AE86" s="33"/>
      <c r="AF86" s="33"/>
      <c r="AG86" s="33"/>
      <c r="AH86" s="33"/>
      <c r="AI86" s="33"/>
      <c r="AJ86" s="33"/>
      <c r="AK86" s="36"/>
      <c r="AL86" s="34"/>
      <c r="AM86" s="34"/>
      <c r="AN86" s="33"/>
      <c r="AO86" s="34"/>
      <c r="AP86" s="34"/>
      <c r="AQ86" s="33"/>
      <c r="AR86" s="33"/>
      <c r="AS86" s="34"/>
      <c r="AT86" s="34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</row>
    <row r="87" spans="1:58" ht="12.75">
      <c r="A87" s="8">
        <f t="shared" si="2"/>
        <v>8.779975056000001</v>
      </c>
      <c r="B87" s="31">
        <v>14.13</v>
      </c>
      <c r="C87" s="31">
        <v>885.568063</v>
      </c>
      <c r="D87" s="31">
        <v>11.399357</v>
      </c>
      <c r="E87" s="31">
        <v>5.740978</v>
      </c>
      <c r="F87" s="31">
        <v>0</v>
      </c>
      <c r="G87" s="31">
        <v>9.856215</v>
      </c>
      <c r="H87" s="31">
        <v>1128.213228</v>
      </c>
      <c r="I87" s="31">
        <v>1755.825672</v>
      </c>
      <c r="J87" s="31">
        <v>8958.507079</v>
      </c>
      <c r="K87" s="31">
        <v>392.863025</v>
      </c>
      <c r="L87" s="31">
        <v>1193.351459</v>
      </c>
      <c r="M87" s="31">
        <v>65.945345</v>
      </c>
      <c r="N87" s="31">
        <v>1.691965</v>
      </c>
      <c r="O87" s="31">
        <v>0</v>
      </c>
      <c r="P87" s="31">
        <v>86.336589</v>
      </c>
      <c r="Q87" s="31">
        <v>7.761181</v>
      </c>
      <c r="R87" s="31">
        <v>0</v>
      </c>
      <c r="S87" s="31">
        <v>6.97862</v>
      </c>
      <c r="T87" s="31">
        <v>12317.352463</v>
      </c>
      <c r="U87" s="31">
        <v>1652.159829</v>
      </c>
      <c r="V87" s="31">
        <v>3358.845385</v>
      </c>
      <c r="W87" s="31">
        <v>19.685857</v>
      </c>
      <c r="X87" s="31">
        <v>18.772488</v>
      </c>
      <c r="Y87" s="31">
        <v>0</v>
      </c>
      <c r="Z87" s="31">
        <v>61.155045</v>
      </c>
      <c r="AA87" s="31">
        <v>8.124568</v>
      </c>
      <c r="AB87" s="31">
        <v>8.376661</v>
      </c>
      <c r="AC87" s="35"/>
      <c r="AD87" s="33"/>
      <c r="AE87" s="33"/>
      <c r="AF87" s="33"/>
      <c r="AG87" s="33"/>
      <c r="AH87" s="33"/>
      <c r="AI87" s="33"/>
      <c r="AJ87" s="33"/>
      <c r="AK87" s="36"/>
      <c r="AL87" s="34"/>
      <c r="AM87" s="34"/>
      <c r="AN87" s="33"/>
      <c r="AO87" s="34"/>
      <c r="AP87" s="34"/>
      <c r="AQ87" s="33"/>
      <c r="AR87" s="33"/>
      <c r="AS87" s="34"/>
      <c r="AT87" s="34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</row>
    <row r="88" spans="1:58" ht="12.75">
      <c r="A88" s="8">
        <f t="shared" si="2"/>
        <v>8.6343685213328</v>
      </c>
      <c r="B88" s="31">
        <v>13.895669</v>
      </c>
      <c r="C88" s="31">
        <v>885.491753</v>
      </c>
      <c r="D88" s="31">
        <v>11.372823</v>
      </c>
      <c r="E88" s="31">
        <v>6.81873</v>
      </c>
      <c r="F88" s="31">
        <v>0</v>
      </c>
      <c r="G88" s="31">
        <v>9.65418</v>
      </c>
      <c r="H88" s="31">
        <v>1122.549546</v>
      </c>
      <c r="I88" s="31">
        <v>1714.458681</v>
      </c>
      <c r="J88" s="31">
        <v>8997.598501</v>
      </c>
      <c r="K88" s="31">
        <v>384.68028</v>
      </c>
      <c r="L88" s="31">
        <v>1190.324929</v>
      </c>
      <c r="M88" s="31">
        <v>64.99257</v>
      </c>
      <c r="N88" s="31">
        <v>1.754504</v>
      </c>
      <c r="O88" s="31">
        <v>0</v>
      </c>
      <c r="P88" s="31">
        <v>86.06885</v>
      </c>
      <c r="Q88" s="31">
        <v>7.927292</v>
      </c>
      <c r="R88" s="31">
        <v>0</v>
      </c>
      <c r="S88" s="31">
        <v>6.890419</v>
      </c>
      <c r="T88" s="31">
        <v>12302.553234</v>
      </c>
      <c r="U88" s="31">
        <v>1639.997779</v>
      </c>
      <c r="V88" s="31">
        <v>3304.954733</v>
      </c>
      <c r="W88" s="31">
        <v>19.626584</v>
      </c>
      <c r="X88" s="31">
        <v>18.535227</v>
      </c>
      <c r="Y88" s="31">
        <v>0</v>
      </c>
      <c r="Z88" s="31">
        <v>82.595188</v>
      </c>
      <c r="AA88" s="31">
        <v>8.117717</v>
      </c>
      <c r="AB88" s="31">
        <v>8.375608</v>
      </c>
      <c r="AC88" s="35"/>
      <c r="AD88" s="33"/>
      <c r="AE88" s="33"/>
      <c r="AF88" s="33"/>
      <c r="AG88" s="33"/>
      <c r="AH88" s="33"/>
      <c r="AI88" s="33"/>
      <c r="AJ88" s="33"/>
      <c r="AK88" s="36"/>
      <c r="AL88" s="34"/>
      <c r="AM88" s="34"/>
      <c r="AN88" s="33"/>
      <c r="AO88" s="34"/>
      <c r="AP88" s="34"/>
      <c r="AQ88" s="33"/>
      <c r="AR88" s="33"/>
      <c r="AS88" s="34"/>
      <c r="AT88" s="34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</row>
    <row r="89" spans="1:58" ht="12.75">
      <c r="A89" s="8">
        <f t="shared" si="2"/>
        <v>8.4052931933696</v>
      </c>
      <c r="B89" s="31">
        <v>13.527008</v>
      </c>
      <c r="C89" s="31">
        <v>885.409898</v>
      </c>
      <c r="D89" s="31">
        <v>11.345595</v>
      </c>
      <c r="E89" s="31">
        <v>6.775984</v>
      </c>
      <c r="F89" s="31">
        <v>0</v>
      </c>
      <c r="G89" s="31">
        <v>9.455929</v>
      </c>
      <c r="H89" s="31">
        <v>1116.873437</v>
      </c>
      <c r="I89" s="31">
        <v>1673.93003</v>
      </c>
      <c r="J89" s="31">
        <v>9035.56133</v>
      </c>
      <c r="K89" s="31">
        <v>376.675626</v>
      </c>
      <c r="L89" s="31">
        <v>1187.26623</v>
      </c>
      <c r="M89" s="31">
        <v>64.080408</v>
      </c>
      <c r="N89" s="31">
        <v>1.816321</v>
      </c>
      <c r="O89" s="31">
        <v>0</v>
      </c>
      <c r="P89" s="31">
        <v>85.808791</v>
      </c>
      <c r="Q89" s="31">
        <v>7.943428</v>
      </c>
      <c r="R89" s="31">
        <v>0</v>
      </c>
      <c r="S89" s="31">
        <v>6.80496</v>
      </c>
      <c r="T89" s="31">
        <v>12287.743733</v>
      </c>
      <c r="U89" s="31">
        <v>1628.022264</v>
      </c>
      <c r="V89" s="31">
        <v>3252.182403</v>
      </c>
      <c r="W89" s="31">
        <v>19.569957</v>
      </c>
      <c r="X89" s="31">
        <v>18.305342</v>
      </c>
      <c r="Y89" s="31">
        <v>0</v>
      </c>
      <c r="Z89" s="31">
        <v>84.222541</v>
      </c>
      <c r="AA89" s="31">
        <v>8.110629</v>
      </c>
      <c r="AB89" s="31">
        <v>8.374581</v>
      </c>
      <c r="AC89" s="35"/>
      <c r="AD89" s="33"/>
      <c r="AE89" s="33"/>
      <c r="AF89" s="33"/>
      <c r="AG89" s="33"/>
      <c r="AH89" s="33"/>
      <c r="AI89" s="33"/>
      <c r="AJ89" s="33"/>
      <c r="AK89" s="36"/>
      <c r="AL89" s="34"/>
      <c r="AM89" s="34"/>
      <c r="AN89" s="33"/>
      <c r="AO89" s="34"/>
      <c r="AP89" s="34"/>
      <c r="AQ89" s="33"/>
      <c r="AR89" s="33"/>
      <c r="AS89" s="34"/>
      <c r="AT89" s="34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</row>
    <row r="90" spans="1:58" ht="12.75">
      <c r="A90" s="8">
        <f t="shared" si="2"/>
        <v>8.1762178654064</v>
      </c>
      <c r="B90" s="31">
        <v>13.158347</v>
      </c>
      <c r="C90" s="31">
        <v>885.322148</v>
      </c>
      <c r="D90" s="31">
        <v>11.317689</v>
      </c>
      <c r="E90" s="31">
        <v>6.751232</v>
      </c>
      <c r="F90" s="31">
        <v>0</v>
      </c>
      <c r="G90" s="31">
        <v>9.26138</v>
      </c>
      <c r="H90" s="31">
        <v>1111.188712</v>
      </c>
      <c r="I90" s="31">
        <v>1634.21709</v>
      </c>
      <c r="J90" s="31">
        <v>9072.421932</v>
      </c>
      <c r="K90" s="31">
        <v>368.845927</v>
      </c>
      <c r="L90" s="31">
        <v>1184.180448</v>
      </c>
      <c r="M90" s="31">
        <v>63.206252</v>
      </c>
      <c r="N90" s="31">
        <v>1.877485</v>
      </c>
      <c r="O90" s="31">
        <v>0</v>
      </c>
      <c r="P90" s="31">
        <v>85.556248</v>
      </c>
      <c r="Q90" s="31">
        <v>7.958076</v>
      </c>
      <c r="R90" s="31">
        <v>0</v>
      </c>
      <c r="S90" s="31">
        <v>6.722136</v>
      </c>
      <c r="T90" s="31">
        <v>12272.912745</v>
      </c>
      <c r="U90" s="31">
        <v>1616.232627</v>
      </c>
      <c r="V90" s="31">
        <v>3200.490812</v>
      </c>
      <c r="W90" s="31">
        <v>19.515799</v>
      </c>
      <c r="X90" s="31">
        <v>18.082547</v>
      </c>
      <c r="Y90" s="31">
        <v>0</v>
      </c>
      <c r="Z90" s="31">
        <v>85.682759</v>
      </c>
      <c r="AA90" s="31">
        <v>8.104209</v>
      </c>
      <c r="AB90" s="31">
        <v>8.373581</v>
      </c>
      <c r="AC90" s="35"/>
      <c r="AD90" s="33"/>
      <c r="AE90" s="33"/>
      <c r="AF90" s="33"/>
      <c r="AG90" s="33"/>
      <c r="AH90" s="33"/>
      <c r="AI90" s="33"/>
      <c r="AJ90" s="33"/>
      <c r="AK90" s="36"/>
      <c r="AL90" s="34"/>
      <c r="AM90" s="34"/>
      <c r="AN90" s="33"/>
      <c r="AO90" s="34"/>
      <c r="AP90" s="34"/>
      <c r="AQ90" s="33"/>
      <c r="AR90" s="33"/>
      <c r="AS90" s="34"/>
      <c r="AT90" s="34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</row>
    <row r="91" spans="1:58" ht="12.75">
      <c r="A91" s="8">
        <f t="shared" si="2"/>
        <v>7.947141916072001</v>
      </c>
      <c r="B91" s="31">
        <v>12.789685</v>
      </c>
      <c r="C91" s="31">
        <v>885.228142</v>
      </c>
      <c r="D91" s="31">
        <v>11.289119</v>
      </c>
      <c r="E91" s="31">
        <v>6.738401</v>
      </c>
      <c r="F91" s="31">
        <v>0</v>
      </c>
      <c r="G91" s="31">
        <v>9.070466</v>
      </c>
      <c r="H91" s="31">
        <v>1105.49913</v>
      </c>
      <c r="I91" s="31">
        <v>1595.316402</v>
      </c>
      <c r="J91" s="31">
        <v>9108.199217</v>
      </c>
      <c r="K91" s="31">
        <v>361.188008</v>
      </c>
      <c r="L91" s="31">
        <v>1181.074597</v>
      </c>
      <c r="M91" s="31">
        <v>62.365931</v>
      </c>
      <c r="N91" s="31">
        <v>1.938055</v>
      </c>
      <c r="O91" s="31">
        <v>0</v>
      </c>
      <c r="P91" s="31">
        <v>85.311148</v>
      </c>
      <c r="Q91" s="31">
        <v>7.971619</v>
      </c>
      <c r="R91" s="31">
        <v>0</v>
      </c>
      <c r="S91" s="31">
        <v>6.64178</v>
      </c>
      <c r="T91" s="31">
        <v>12258.049455</v>
      </c>
      <c r="U91" s="31">
        <v>1604.628537</v>
      </c>
      <c r="V91" s="31">
        <v>3149.850239</v>
      </c>
      <c r="W91" s="31">
        <v>19.463767</v>
      </c>
      <c r="X91" s="31">
        <v>17.866388</v>
      </c>
      <c r="Y91" s="31">
        <v>0</v>
      </c>
      <c r="Z91" s="31">
        <v>86.931606</v>
      </c>
      <c r="AA91" s="31">
        <v>8.09838</v>
      </c>
      <c r="AB91" s="31">
        <v>8.372605</v>
      </c>
      <c r="AC91" s="35"/>
      <c r="AD91" s="33"/>
      <c r="AE91" s="33"/>
      <c r="AF91" s="33"/>
      <c r="AG91" s="33"/>
      <c r="AH91" s="33"/>
      <c r="AI91" s="33"/>
      <c r="AJ91" s="33"/>
      <c r="AK91" s="36"/>
      <c r="AL91" s="34"/>
      <c r="AM91" s="34"/>
      <c r="AN91" s="33"/>
      <c r="AO91" s="34"/>
      <c r="AP91" s="34"/>
      <c r="AQ91" s="33"/>
      <c r="AR91" s="33"/>
      <c r="AS91" s="34"/>
      <c r="AT91" s="34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</row>
    <row r="92" spans="1:58" ht="12.75">
      <c r="A92" s="8">
        <f t="shared" si="2"/>
        <v>7.718066588108799</v>
      </c>
      <c r="B92" s="31">
        <v>12.421024</v>
      </c>
      <c r="C92" s="31">
        <v>885.127505</v>
      </c>
      <c r="D92" s="31">
        <v>11.2599</v>
      </c>
      <c r="E92" s="31">
        <v>6.733352</v>
      </c>
      <c r="F92" s="31">
        <v>0</v>
      </c>
      <c r="G92" s="31">
        <v>8.883127</v>
      </c>
      <c r="H92" s="31">
        <v>1099.808201</v>
      </c>
      <c r="I92" s="31">
        <v>1557.237938</v>
      </c>
      <c r="J92" s="31">
        <v>9142.907079</v>
      </c>
      <c r="K92" s="31">
        <v>353.698625</v>
      </c>
      <c r="L92" s="31">
        <v>1177.957131</v>
      </c>
      <c r="M92" s="31">
        <v>61.554223</v>
      </c>
      <c r="N92" s="31">
        <v>1.998075</v>
      </c>
      <c r="O92" s="31">
        <v>0</v>
      </c>
      <c r="P92" s="31">
        <v>85.073476</v>
      </c>
      <c r="Q92" s="31">
        <v>7.983826</v>
      </c>
      <c r="R92" s="31">
        <v>0</v>
      </c>
      <c r="S92" s="31">
        <v>6.563677</v>
      </c>
      <c r="T92" s="31">
        <v>12243.143621</v>
      </c>
      <c r="U92" s="31">
        <v>1593.209978</v>
      </c>
      <c r="V92" s="31">
        <v>3100.236541</v>
      </c>
      <c r="W92" s="31">
        <v>19.413398</v>
      </c>
      <c r="X92" s="31">
        <v>17.656291</v>
      </c>
      <c r="Y92" s="31">
        <v>0</v>
      </c>
      <c r="Z92" s="31">
        <v>87.918684</v>
      </c>
      <c r="AA92" s="31">
        <v>8.093068</v>
      </c>
      <c r="AB92" s="31">
        <v>8.371653</v>
      </c>
      <c r="AC92" s="35"/>
      <c r="AD92" s="33"/>
      <c r="AE92" s="33"/>
      <c r="AF92" s="33"/>
      <c r="AG92" s="33"/>
      <c r="AH92" s="33"/>
      <c r="AI92" s="33"/>
      <c r="AJ92" s="33"/>
      <c r="AK92" s="36"/>
      <c r="AL92" s="34"/>
      <c r="AM92" s="34"/>
      <c r="AN92" s="33"/>
      <c r="AO92" s="34"/>
      <c r="AP92" s="34"/>
      <c r="AQ92" s="33"/>
      <c r="AR92" s="33"/>
      <c r="AS92" s="34"/>
      <c r="AT92" s="34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</row>
    <row r="93" spans="1:58" ht="12.75">
      <c r="A93" s="8">
        <f t="shared" si="2"/>
        <v>7.4889912601456</v>
      </c>
      <c r="B93" s="31">
        <v>12.052363</v>
      </c>
      <c r="C93" s="31">
        <v>888.672232</v>
      </c>
      <c r="D93" s="31">
        <v>11.419669</v>
      </c>
      <c r="E93" s="31">
        <v>6.806044</v>
      </c>
      <c r="F93" s="31">
        <v>0</v>
      </c>
      <c r="G93" s="31">
        <v>11.378178</v>
      </c>
      <c r="H93" s="31">
        <v>1191.648722</v>
      </c>
      <c r="I93" s="31">
        <v>1512.299947</v>
      </c>
      <c r="J93" s="31">
        <v>8651.443148</v>
      </c>
      <c r="K93" s="31">
        <v>454.864873</v>
      </c>
      <c r="L93" s="31">
        <v>1180.994898</v>
      </c>
      <c r="M93" s="31">
        <v>65.375553</v>
      </c>
      <c r="N93" s="31">
        <v>1.56628</v>
      </c>
      <c r="O93" s="31">
        <v>0</v>
      </c>
      <c r="P93" s="31">
        <v>88.503275</v>
      </c>
      <c r="Q93" s="31">
        <v>7.853973</v>
      </c>
      <c r="R93" s="31">
        <v>0</v>
      </c>
      <c r="S93" s="31">
        <v>7.47134</v>
      </c>
      <c r="T93" s="31">
        <v>11826.095801</v>
      </c>
      <c r="U93" s="31">
        <v>1701.235324</v>
      </c>
      <c r="V93" s="31">
        <v>3174.652653</v>
      </c>
      <c r="W93" s="31">
        <v>19.523505</v>
      </c>
      <c r="X93" s="31">
        <v>20.097905</v>
      </c>
      <c r="Y93" s="31">
        <v>0</v>
      </c>
      <c r="Z93" s="31">
        <v>59.263084</v>
      </c>
      <c r="AA93" s="31">
        <v>8.184105</v>
      </c>
      <c r="AB93" s="31">
        <v>8.384509</v>
      </c>
      <c r="AC93" s="35"/>
      <c r="AD93" s="33"/>
      <c r="AE93" s="33"/>
      <c r="AF93" s="33"/>
      <c r="AG93" s="33"/>
      <c r="AH93" s="33"/>
      <c r="AI93" s="33"/>
      <c r="AJ93" s="33"/>
      <c r="AK93" s="36"/>
      <c r="AL93" s="34"/>
      <c r="AM93" s="34"/>
      <c r="AN93" s="33"/>
      <c r="AO93" s="34"/>
      <c r="AP93" s="34"/>
      <c r="AQ93" s="33"/>
      <c r="AR93" s="33"/>
      <c r="AS93" s="34"/>
      <c r="AT93" s="34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</row>
    <row r="94" spans="1:58" ht="12.75">
      <c r="A94" s="8">
        <f t="shared" si="2"/>
        <v>7.259915310811199</v>
      </c>
      <c r="B94" s="31">
        <v>11.683701</v>
      </c>
      <c r="C94" s="31">
        <v>888.595121</v>
      </c>
      <c r="D94" s="31">
        <v>11.39905</v>
      </c>
      <c r="E94" s="31">
        <v>6.729862</v>
      </c>
      <c r="F94" s="31">
        <v>0</v>
      </c>
      <c r="G94" s="31">
        <v>11.172574</v>
      </c>
      <c r="H94" s="31">
        <v>1186.151552</v>
      </c>
      <c r="I94" s="31">
        <v>1481.753179</v>
      </c>
      <c r="J94" s="31">
        <v>8680.471038</v>
      </c>
      <c r="K94" s="31">
        <v>447.605544</v>
      </c>
      <c r="L94" s="31">
        <v>1178.655231</v>
      </c>
      <c r="M94" s="31">
        <v>64.740313</v>
      </c>
      <c r="N94" s="31">
        <v>1.620252</v>
      </c>
      <c r="O94" s="31">
        <v>0</v>
      </c>
      <c r="P94" s="31">
        <v>88.307284</v>
      </c>
      <c r="Q94" s="31">
        <v>7.869385</v>
      </c>
      <c r="R94" s="31">
        <v>0</v>
      </c>
      <c r="S94" s="31">
        <v>7.391087</v>
      </c>
      <c r="T94" s="31">
        <v>11814.50602</v>
      </c>
      <c r="U94" s="31">
        <v>1691.001087</v>
      </c>
      <c r="V94" s="31">
        <v>3134.034983</v>
      </c>
      <c r="W94" s="31">
        <v>19.493334</v>
      </c>
      <c r="X94" s="31">
        <v>19.882023</v>
      </c>
      <c r="Y94" s="31">
        <v>0</v>
      </c>
      <c r="Z94" s="31">
        <v>60.87141</v>
      </c>
      <c r="AA94" s="31">
        <v>8.176806</v>
      </c>
      <c r="AB94" s="31">
        <v>8.383881</v>
      </c>
      <c r="AC94" s="35"/>
      <c r="AD94" s="33"/>
      <c r="AE94" s="33"/>
      <c r="AF94" s="33"/>
      <c r="AG94" s="33"/>
      <c r="AH94" s="33"/>
      <c r="AI94" s="33"/>
      <c r="AJ94" s="33"/>
      <c r="AK94" s="34"/>
      <c r="AL94" s="34"/>
      <c r="AM94" s="34"/>
      <c r="AN94" s="33"/>
      <c r="AO94" s="34"/>
      <c r="AP94" s="34"/>
      <c r="AQ94" s="33"/>
      <c r="AR94" s="33"/>
      <c r="AS94" s="34"/>
      <c r="AT94" s="34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</row>
    <row r="95" spans="1:58" ht="12.75">
      <c r="A95" s="8">
        <f t="shared" si="2"/>
        <v>7.030839982848</v>
      </c>
      <c r="B95" s="31">
        <v>11.31504</v>
      </c>
      <c r="C95" s="31">
        <v>888.513325</v>
      </c>
      <c r="D95" s="31">
        <v>11.378062</v>
      </c>
      <c r="E95" s="31">
        <v>6.676078</v>
      </c>
      <c r="F95" s="31">
        <v>0</v>
      </c>
      <c r="G95" s="31">
        <v>10.970198</v>
      </c>
      <c r="H95" s="31">
        <v>1180.65667</v>
      </c>
      <c r="I95" s="31">
        <v>1451.705047</v>
      </c>
      <c r="J95" s="31">
        <v>8708.787183</v>
      </c>
      <c r="K95" s="31">
        <v>440.47062</v>
      </c>
      <c r="L95" s="31">
        <v>1176.307609</v>
      </c>
      <c r="M95" s="31">
        <v>64.128785</v>
      </c>
      <c r="N95" s="31">
        <v>1.674027</v>
      </c>
      <c r="O95" s="31">
        <v>0</v>
      </c>
      <c r="P95" s="31">
        <v>88.116085</v>
      </c>
      <c r="Q95" s="31">
        <v>7.883728</v>
      </c>
      <c r="R95" s="31">
        <v>0</v>
      </c>
      <c r="S95" s="31">
        <v>7.312903</v>
      </c>
      <c r="T95" s="31">
        <v>11802.876151</v>
      </c>
      <c r="U95" s="31">
        <v>1680.907014</v>
      </c>
      <c r="V95" s="31">
        <v>3094.088968</v>
      </c>
      <c r="W95" s="31">
        <v>19.464968</v>
      </c>
      <c r="X95" s="31">
        <v>19.671708</v>
      </c>
      <c r="Y95" s="31">
        <v>0</v>
      </c>
      <c r="Z95" s="31">
        <v>62.347774</v>
      </c>
      <c r="AA95" s="31">
        <v>8.169861</v>
      </c>
      <c r="AB95" s="31">
        <v>8.383262</v>
      </c>
      <c r="AC95" s="35"/>
      <c r="AD95" s="33"/>
      <c r="AE95" s="33"/>
      <c r="AF95" s="33"/>
      <c r="AG95" s="33"/>
      <c r="AH95" s="33"/>
      <c r="AI95" s="33"/>
      <c r="AJ95" s="33"/>
      <c r="AK95" s="34"/>
      <c r="AL95" s="34"/>
      <c r="AM95" s="34"/>
      <c r="AN95" s="33"/>
      <c r="AO95" s="34"/>
      <c r="AP95" s="34"/>
      <c r="AQ95" s="33"/>
      <c r="AR95" s="33"/>
      <c r="AS95" s="34"/>
      <c r="AT95" s="34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</row>
    <row r="96" spans="1:58" ht="12.75">
      <c r="A96" s="8">
        <f t="shared" si="2"/>
        <v>6.8017646548848</v>
      </c>
      <c r="B96" s="31">
        <v>10.946379</v>
      </c>
      <c r="C96" s="31">
        <v>888.426628</v>
      </c>
      <c r="D96" s="31">
        <v>11.356716</v>
      </c>
      <c r="E96" s="31">
        <v>6.638744</v>
      </c>
      <c r="F96" s="31">
        <v>0</v>
      </c>
      <c r="G96" s="31">
        <v>10.771026</v>
      </c>
      <c r="H96" s="31">
        <v>1175.166583</v>
      </c>
      <c r="I96" s="31">
        <v>1422.187313</v>
      </c>
      <c r="J96" s="31">
        <v>8736.396541</v>
      </c>
      <c r="K96" s="31">
        <v>433.45814</v>
      </c>
      <c r="L96" s="31">
        <v>1173.960379</v>
      </c>
      <c r="M96" s="31">
        <v>63.534748</v>
      </c>
      <c r="N96" s="31">
        <v>1.727611</v>
      </c>
      <c r="O96" s="31">
        <v>0</v>
      </c>
      <c r="P96" s="31">
        <v>87.92976</v>
      </c>
      <c r="Q96" s="31">
        <v>7.897118</v>
      </c>
      <c r="R96" s="31">
        <v>0</v>
      </c>
      <c r="S96" s="31">
        <v>7.236533</v>
      </c>
      <c r="T96" s="31">
        <v>11791.20062</v>
      </c>
      <c r="U96" s="31">
        <v>1670.953266</v>
      </c>
      <c r="V96" s="31">
        <v>3054.804079</v>
      </c>
      <c r="W96" s="31">
        <v>19.437801</v>
      </c>
      <c r="X96" s="31">
        <v>19.466274</v>
      </c>
      <c r="Y96" s="31">
        <v>0</v>
      </c>
      <c r="Z96" s="31">
        <v>63.652445</v>
      </c>
      <c r="AA96" s="31">
        <v>8.163226</v>
      </c>
      <c r="AB96" s="31">
        <v>8.382652</v>
      </c>
      <c r="AC96" s="35"/>
      <c r="AD96" s="33"/>
      <c r="AE96" s="33"/>
      <c r="AF96" s="33"/>
      <c r="AG96" s="33"/>
      <c r="AH96" s="33"/>
      <c r="AI96" s="33"/>
      <c r="AJ96" s="33"/>
      <c r="AK96" s="34"/>
      <c r="AL96" s="34"/>
      <c r="AM96" s="34"/>
      <c r="AN96" s="33"/>
      <c r="AO96" s="34"/>
      <c r="AP96" s="34"/>
      <c r="AQ96" s="33"/>
      <c r="AR96" s="33"/>
      <c r="AS96" s="34"/>
      <c r="AT96" s="34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</row>
    <row r="97" spans="1:58" ht="12.75">
      <c r="A97" s="8">
        <f t="shared" si="2"/>
        <v>6.5726887055504</v>
      </c>
      <c r="B97" s="31">
        <v>10.577717</v>
      </c>
      <c r="C97" s="31">
        <v>888.33481</v>
      </c>
      <c r="D97" s="31">
        <v>11.33502</v>
      </c>
      <c r="E97" s="31">
        <v>6.613393</v>
      </c>
      <c r="F97" s="31">
        <v>0</v>
      </c>
      <c r="G97" s="31">
        <v>10.575037</v>
      </c>
      <c r="H97" s="31">
        <v>1169.683152</v>
      </c>
      <c r="I97" s="31">
        <v>1393.231347</v>
      </c>
      <c r="J97" s="31">
        <v>8763.303801</v>
      </c>
      <c r="K97" s="31">
        <v>426.566073</v>
      </c>
      <c r="L97" s="31">
        <v>1171.621813</v>
      </c>
      <c r="M97" s="31">
        <v>62.952265</v>
      </c>
      <c r="N97" s="31">
        <v>1.781001</v>
      </c>
      <c r="O97" s="31">
        <v>0</v>
      </c>
      <c r="P97" s="31">
        <v>87.748395</v>
      </c>
      <c r="Q97" s="31">
        <v>7.909439</v>
      </c>
      <c r="R97" s="31">
        <v>0</v>
      </c>
      <c r="S97" s="31">
        <v>7.161732</v>
      </c>
      <c r="T97" s="31">
        <v>11779.474607</v>
      </c>
      <c r="U97" s="31">
        <v>1661.14015</v>
      </c>
      <c r="V97" s="31">
        <v>3016.170806</v>
      </c>
      <c r="W97" s="31">
        <v>19.411247</v>
      </c>
      <c r="X97" s="31">
        <v>19.265058</v>
      </c>
      <c r="Y97" s="31">
        <v>0</v>
      </c>
      <c r="Z97" s="31">
        <v>64.759554</v>
      </c>
      <c r="AA97" s="31">
        <v>8.156866</v>
      </c>
      <c r="AB97" s="31">
        <v>8.382053</v>
      </c>
      <c r="AC97" s="35"/>
      <c r="AD97" s="33"/>
      <c r="AE97" s="33"/>
      <c r="AF97" s="33"/>
      <c r="AG97" s="33"/>
      <c r="AH97" s="33"/>
      <c r="AI97" s="33"/>
      <c r="AJ97" s="33"/>
      <c r="AK97" s="34"/>
      <c r="AL97" s="34"/>
      <c r="AM97" s="34"/>
      <c r="AN97" s="33"/>
      <c r="AO97" s="34"/>
      <c r="AP97" s="34"/>
      <c r="AQ97" s="33"/>
      <c r="AR97" s="33"/>
      <c r="AS97" s="34"/>
      <c r="AT97" s="34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</row>
    <row r="98" spans="1:58" ht="12.75">
      <c r="A98" s="8">
        <f t="shared" si="2"/>
        <v>6.3436133775872</v>
      </c>
      <c r="B98" s="31">
        <v>10.209056</v>
      </c>
      <c r="C98" s="31">
        <v>888.237652</v>
      </c>
      <c r="D98" s="31">
        <v>11.312983</v>
      </c>
      <c r="E98" s="31">
        <v>6.59669</v>
      </c>
      <c r="F98" s="31">
        <v>0</v>
      </c>
      <c r="G98" s="31">
        <v>10.382208</v>
      </c>
      <c r="H98" s="31">
        <v>1164.207607</v>
      </c>
      <c r="I98" s="31">
        <v>1364.865632</v>
      </c>
      <c r="J98" s="31">
        <v>8789.513962</v>
      </c>
      <c r="K98" s="31">
        <v>419.792332</v>
      </c>
      <c r="L98" s="31">
        <v>1169.299811</v>
      </c>
      <c r="M98" s="31">
        <v>62.375948</v>
      </c>
      <c r="N98" s="31">
        <v>1.834186</v>
      </c>
      <c r="O98" s="31">
        <v>0</v>
      </c>
      <c r="P98" s="31">
        <v>87.572062</v>
      </c>
      <c r="Q98" s="31">
        <v>7.920769</v>
      </c>
      <c r="R98" s="31">
        <v>0</v>
      </c>
      <c r="S98" s="31">
        <v>7.088269</v>
      </c>
      <c r="T98" s="31">
        <v>11767.694024</v>
      </c>
      <c r="U98" s="31">
        <v>1651.46809</v>
      </c>
      <c r="V98" s="31">
        <v>2978.180062</v>
      </c>
      <c r="W98" s="31">
        <v>19.384764</v>
      </c>
      <c r="X98" s="31">
        <v>19.067444</v>
      </c>
      <c r="Y98" s="31">
        <v>0</v>
      </c>
      <c r="Z98" s="31">
        <v>65.638854</v>
      </c>
      <c r="AA98" s="31">
        <v>8.150752</v>
      </c>
      <c r="AB98" s="31">
        <v>8.381466</v>
      </c>
      <c r="AC98" s="35"/>
      <c r="AD98" s="33"/>
      <c r="AE98" s="33"/>
      <c r="AF98" s="33"/>
      <c r="AG98" s="33"/>
      <c r="AH98" s="33"/>
      <c r="AI98" s="33"/>
      <c r="AJ98" s="33"/>
      <c r="AK98" s="34"/>
      <c r="AL98" s="34"/>
      <c r="AM98" s="34"/>
      <c r="AN98" s="33"/>
      <c r="AO98" s="34"/>
      <c r="AP98" s="34"/>
      <c r="AQ98" s="33"/>
      <c r="AR98" s="33"/>
      <c r="AS98" s="34"/>
      <c r="AT98" s="34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</row>
    <row r="99" spans="1:58" ht="12.75">
      <c r="A99" s="8">
        <f t="shared" si="2"/>
        <v>6.114538049624</v>
      </c>
      <c r="B99" s="31">
        <v>9.840395</v>
      </c>
      <c r="C99" s="31">
        <v>888.134939</v>
      </c>
      <c r="D99" s="31">
        <v>11.290614</v>
      </c>
      <c r="E99" s="31">
        <v>6.586164</v>
      </c>
      <c r="F99" s="31">
        <v>0</v>
      </c>
      <c r="G99" s="31">
        <v>10.192516</v>
      </c>
      <c r="H99" s="31">
        <v>1158.740618</v>
      </c>
      <c r="I99" s="31">
        <v>1337.113845</v>
      </c>
      <c r="J99" s="31">
        <v>8815.032662</v>
      </c>
      <c r="K99" s="31">
        <v>413.134794</v>
      </c>
      <c r="L99" s="31">
        <v>1167.001653</v>
      </c>
      <c r="M99" s="31">
        <v>61.801157</v>
      </c>
      <c r="N99" s="31">
        <v>1.887145</v>
      </c>
      <c r="O99" s="31">
        <v>0</v>
      </c>
      <c r="P99" s="31">
        <v>87.400818</v>
      </c>
      <c r="Q99" s="31">
        <v>7.931107</v>
      </c>
      <c r="R99" s="31">
        <v>0</v>
      </c>
      <c r="S99" s="31">
        <v>7.015944</v>
      </c>
      <c r="T99" s="31">
        <v>11755.855455</v>
      </c>
      <c r="U99" s="31">
        <v>1641.937604</v>
      </c>
      <c r="V99" s="31">
        <v>2940.822793</v>
      </c>
      <c r="W99" s="31">
        <v>19.357875</v>
      </c>
      <c r="X99" s="31">
        <v>18.872889</v>
      </c>
      <c r="Y99" s="31">
        <v>0</v>
      </c>
      <c r="Z99" s="31">
        <v>66.301273</v>
      </c>
      <c r="AA99" s="31">
        <v>8.144861</v>
      </c>
      <c r="AB99" s="31">
        <v>8.380891</v>
      </c>
      <c r="AC99" s="35"/>
      <c r="AD99" s="33"/>
      <c r="AE99" s="33"/>
      <c r="AF99" s="33"/>
      <c r="AG99" s="33"/>
      <c r="AH99" s="33"/>
      <c r="AI99" s="33"/>
      <c r="AJ99" s="33"/>
      <c r="AK99" s="34"/>
      <c r="AL99" s="34"/>
      <c r="AM99" s="34"/>
      <c r="AN99" s="33"/>
      <c r="AO99" s="34"/>
      <c r="AP99" s="34"/>
      <c r="AQ99" s="33"/>
      <c r="AR99" s="33"/>
      <c r="AS99" s="34"/>
      <c r="AT99" s="34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</row>
    <row r="100" spans="1:58" ht="12.75">
      <c r="A100" s="8">
        <f t="shared" si="2"/>
        <v>5.900000322256</v>
      </c>
      <c r="B100" s="31">
        <v>9.49513</v>
      </c>
      <c r="C100" s="31">
        <v>888.029913</v>
      </c>
      <c r="D100" s="31">
        <v>11.268617</v>
      </c>
      <c r="E100" s="31">
        <v>6.507332</v>
      </c>
      <c r="F100" s="31">
        <v>0</v>
      </c>
      <c r="G100" s="31">
        <v>10.011548</v>
      </c>
      <c r="H100" s="31">
        <v>1153.451451</v>
      </c>
      <c r="I100" s="31">
        <v>1311.16492</v>
      </c>
      <c r="J100" s="31">
        <v>8839.111498</v>
      </c>
      <c r="K100" s="31">
        <v>407.432261</v>
      </c>
      <c r="L100" s="31">
        <v>1164.849816</v>
      </c>
      <c r="M100" s="31">
        <v>61.291082</v>
      </c>
      <c r="N100" s="31">
        <v>1.938291</v>
      </c>
      <c r="O100" s="31">
        <v>0</v>
      </c>
      <c r="P100" s="31">
        <v>87.240797</v>
      </c>
      <c r="Q100" s="31">
        <v>7.927979</v>
      </c>
      <c r="R100" s="31">
        <v>0</v>
      </c>
      <c r="S100" s="31">
        <v>6.948725</v>
      </c>
      <c r="T100" s="31">
        <v>11745.023656</v>
      </c>
      <c r="U100" s="31">
        <v>1633.573159</v>
      </c>
      <c r="V100" s="31">
        <v>2905.912158</v>
      </c>
      <c r="W100" s="31">
        <v>19.336017</v>
      </c>
      <c r="X100" s="31">
        <v>18.692069</v>
      </c>
      <c r="Y100" s="31">
        <v>0</v>
      </c>
      <c r="Z100" s="31">
        <v>65.18544</v>
      </c>
      <c r="AA100" s="31">
        <v>8.1398</v>
      </c>
      <c r="AB100" s="31">
        <v>8.38033</v>
      </c>
      <c r="AC100" s="35"/>
      <c r="AD100" s="33"/>
      <c r="AE100" s="33"/>
      <c r="AF100" s="33"/>
      <c r="AG100" s="33"/>
      <c r="AH100" s="33"/>
      <c r="AI100" s="33"/>
      <c r="AJ100" s="33"/>
      <c r="AK100" s="34"/>
      <c r="AL100" s="34"/>
      <c r="AM100" s="34"/>
      <c r="AN100" s="33"/>
      <c r="AO100" s="34"/>
      <c r="AP100" s="34"/>
      <c r="AQ100" s="33"/>
      <c r="AR100" s="33"/>
      <c r="AS100" s="34"/>
      <c r="AT100" s="34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</row>
    <row r="101" spans="1:58" ht="12.75">
      <c r="A101" s="8">
        <f t="shared" si="2"/>
        <v>5.7000001954832005</v>
      </c>
      <c r="B101" s="31">
        <v>9.173261</v>
      </c>
      <c r="C101" s="31">
        <v>888.391615</v>
      </c>
      <c r="D101" s="31">
        <v>11.782472</v>
      </c>
      <c r="E101" s="31">
        <v>6.437398</v>
      </c>
      <c r="F101" s="31">
        <v>0</v>
      </c>
      <c r="G101" s="31">
        <v>10.985139</v>
      </c>
      <c r="H101" s="31">
        <v>1161.715482</v>
      </c>
      <c r="I101" s="31">
        <v>1389.097857</v>
      </c>
      <c r="J101" s="31">
        <v>8792.731667</v>
      </c>
      <c r="K101" s="31">
        <v>417.108616</v>
      </c>
      <c r="L101" s="31">
        <v>1164.195036</v>
      </c>
      <c r="M101" s="31">
        <v>61.504377</v>
      </c>
      <c r="N101" s="31">
        <v>1.912986</v>
      </c>
      <c r="O101" s="31">
        <v>0</v>
      </c>
      <c r="P101" s="31">
        <v>87.569933</v>
      </c>
      <c r="Q101" s="31">
        <v>7.848766</v>
      </c>
      <c r="R101" s="31">
        <v>0</v>
      </c>
      <c r="S101" s="31">
        <v>7.309064</v>
      </c>
      <c r="T101" s="31">
        <v>11786.376521</v>
      </c>
      <c r="U101" s="31">
        <v>1642.808028</v>
      </c>
      <c r="V101" s="31">
        <v>2993.644853</v>
      </c>
      <c r="W101" s="31">
        <v>19.845896</v>
      </c>
      <c r="X101" s="31">
        <v>19.661383</v>
      </c>
      <c r="Y101" s="31">
        <v>0</v>
      </c>
      <c r="Z101" s="31">
        <v>56.999916</v>
      </c>
      <c r="AA101" s="31">
        <v>8.15137</v>
      </c>
      <c r="AB101" s="31">
        <v>8.381443</v>
      </c>
      <c r="AC101" s="35"/>
      <c r="AD101" s="33"/>
      <c r="AE101" s="33"/>
      <c r="AF101" s="33"/>
      <c r="AG101" s="33"/>
      <c r="AH101" s="33"/>
      <c r="AI101" s="33"/>
      <c r="AJ101" s="33"/>
      <c r="AK101" s="34"/>
      <c r="AL101" s="34"/>
      <c r="AM101" s="34"/>
      <c r="AN101" s="33"/>
      <c r="AO101" s="34"/>
      <c r="AP101" s="34"/>
      <c r="AQ101" s="33"/>
      <c r="AR101" s="33"/>
      <c r="AS101" s="34"/>
      <c r="AT101" s="34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</row>
    <row r="102" spans="1:58" ht="12.75">
      <c r="A102" s="8">
        <f t="shared" si="2"/>
        <v>5.5000000687104</v>
      </c>
      <c r="B102" s="31">
        <v>8.851392</v>
      </c>
      <c r="C102" s="31">
        <v>888.28159</v>
      </c>
      <c r="D102" s="31">
        <v>11.761105</v>
      </c>
      <c r="E102" s="31">
        <v>6.364251</v>
      </c>
      <c r="F102" s="31">
        <v>0</v>
      </c>
      <c r="G102" s="31">
        <v>10.793547</v>
      </c>
      <c r="H102" s="31">
        <v>1156.48814</v>
      </c>
      <c r="I102" s="31">
        <v>1362.911739</v>
      </c>
      <c r="J102" s="31">
        <v>8817.341498</v>
      </c>
      <c r="K102" s="31">
        <v>411.572585</v>
      </c>
      <c r="L102" s="31">
        <v>1162.205497</v>
      </c>
      <c r="M102" s="31">
        <v>60.981899</v>
      </c>
      <c r="N102" s="31">
        <v>1.962945</v>
      </c>
      <c r="O102" s="31">
        <v>0</v>
      </c>
      <c r="P102" s="31">
        <v>87.406977</v>
      </c>
      <c r="Q102" s="31">
        <v>7.850388</v>
      </c>
      <c r="R102" s="31">
        <v>0</v>
      </c>
      <c r="S102" s="31">
        <v>7.236925</v>
      </c>
      <c r="T102" s="31">
        <v>11775.811052</v>
      </c>
      <c r="U102" s="31">
        <v>1634.759982</v>
      </c>
      <c r="V102" s="31">
        <v>2958.469555</v>
      </c>
      <c r="W102" s="31">
        <v>19.82224</v>
      </c>
      <c r="X102" s="31">
        <v>19.467328</v>
      </c>
      <c r="Y102" s="31">
        <v>0</v>
      </c>
      <c r="Z102" s="31">
        <v>56.376902</v>
      </c>
      <c r="AA102" s="31">
        <v>8.146131</v>
      </c>
      <c r="AB102" s="31">
        <v>8.380869</v>
      </c>
      <c r="AC102" s="35"/>
      <c r="AD102" s="33"/>
      <c r="AE102" s="33"/>
      <c r="AF102" s="33"/>
      <c r="AG102" s="33"/>
      <c r="AH102" s="33"/>
      <c r="AI102" s="33"/>
      <c r="AJ102" s="33"/>
      <c r="AK102" s="34"/>
      <c r="AL102" s="34"/>
      <c r="AM102" s="34"/>
      <c r="AN102" s="33"/>
      <c r="AO102" s="34"/>
      <c r="AP102" s="34"/>
      <c r="AQ102" s="33"/>
      <c r="AR102" s="33"/>
      <c r="AS102" s="34"/>
      <c r="AT102" s="34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</row>
    <row r="103" spans="1:58" ht="12.75">
      <c r="A103" s="8">
        <f t="shared" si="2"/>
        <v>5.2999999419376</v>
      </c>
      <c r="B103" s="31">
        <v>8.529523</v>
      </c>
      <c r="C103" s="31">
        <v>888.166012</v>
      </c>
      <c r="D103" s="31">
        <v>11.739475</v>
      </c>
      <c r="E103" s="31">
        <v>6.307082</v>
      </c>
      <c r="F103" s="31">
        <v>0</v>
      </c>
      <c r="G103" s="31">
        <v>10.605036</v>
      </c>
      <c r="H103" s="31">
        <v>1151.26987</v>
      </c>
      <c r="I103" s="31">
        <v>1337.348837</v>
      </c>
      <c r="J103" s="31">
        <v>8841.306397</v>
      </c>
      <c r="K103" s="31">
        <v>406.116586</v>
      </c>
      <c r="L103" s="31">
        <v>1160.253505</v>
      </c>
      <c r="M103" s="31">
        <v>60.451865</v>
      </c>
      <c r="N103" s="31">
        <v>2.012628</v>
      </c>
      <c r="O103" s="31">
        <v>0</v>
      </c>
      <c r="P103" s="31">
        <v>87.248921</v>
      </c>
      <c r="Q103" s="31">
        <v>7.852333</v>
      </c>
      <c r="R103" s="31">
        <v>0</v>
      </c>
      <c r="S103" s="31">
        <v>7.165519</v>
      </c>
      <c r="T103" s="31">
        <v>11765.178533</v>
      </c>
      <c r="U103" s="31">
        <v>1626.821956</v>
      </c>
      <c r="V103" s="31">
        <v>2923.872137</v>
      </c>
      <c r="W103" s="31">
        <v>19.79729</v>
      </c>
      <c r="X103" s="31">
        <v>19.275245</v>
      </c>
      <c r="Y103" s="31">
        <v>0</v>
      </c>
      <c r="Z103" s="31">
        <v>55.749042</v>
      </c>
      <c r="AA103" s="31">
        <v>8.141016</v>
      </c>
      <c r="AB103" s="31">
        <v>8.380311</v>
      </c>
      <c r="AC103" s="35"/>
      <c r="AD103" s="33"/>
      <c r="AE103" s="33"/>
      <c r="AF103" s="33"/>
      <c r="AG103" s="33"/>
      <c r="AH103" s="33"/>
      <c r="AI103" s="33"/>
      <c r="AJ103" s="33"/>
      <c r="AK103" s="34"/>
      <c r="AL103" s="34"/>
      <c r="AM103" s="34"/>
      <c r="AN103" s="33"/>
      <c r="AO103" s="34"/>
      <c r="AP103" s="34"/>
      <c r="AQ103" s="33"/>
      <c r="AR103" s="33"/>
      <c r="AS103" s="34"/>
      <c r="AT103" s="34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</row>
    <row r="104" spans="1:58" ht="12.75">
      <c r="A104" s="8">
        <f t="shared" si="2"/>
        <v>5.100000436536001</v>
      </c>
      <c r="B104" s="31">
        <v>8.207655</v>
      </c>
      <c r="C104" s="31">
        <v>888.044732</v>
      </c>
      <c r="D104" s="31">
        <v>11.717588</v>
      </c>
      <c r="E104" s="31">
        <v>6.262786</v>
      </c>
      <c r="F104" s="31">
        <v>0</v>
      </c>
      <c r="G104" s="31">
        <v>10.419572</v>
      </c>
      <c r="H104" s="31">
        <v>1146.060135</v>
      </c>
      <c r="I104" s="31">
        <v>1312.395027</v>
      </c>
      <c r="J104" s="31">
        <v>8864.639646</v>
      </c>
      <c r="K104" s="31">
        <v>400.739294</v>
      </c>
      <c r="L104" s="31">
        <v>1158.341191</v>
      </c>
      <c r="M104" s="31">
        <v>59.914316</v>
      </c>
      <c r="N104" s="31">
        <v>2.062011</v>
      </c>
      <c r="O104" s="31">
        <v>0</v>
      </c>
      <c r="P104" s="31">
        <v>87.095674</v>
      </c>
      <c r="Q104" s="31">
        <v>7.854641</v>
      </c>
      <c r="R104" s="31">
        <v>0</v>
      </c>
      <c r="S104" s="31">
        <v>7.094824</v>
      </c>
      <c r="T104" s="31">
        <v>11754.477886</v>
      </c>
      <c r="U104" s="31">
        <v>1618.994801</v>
      </c>
      <c r="V104" s="31">
        <v>2889.83824</v>
      </c>
      <c r="W104" s="31">
        <v>19.771031</v>
      </c>
      <c r="X104" s="31">
        <v>19.085077</v>
      </c>
      <c r="Y104" s="31">
        <v>0</v>
      </c>
      <c r="Z104" s="31">
        <v>55.116892</v>
      </c>
      <c r="AA104" s="31">
        <v>8.136029</v>
      </c>
      <c r="AB104" s="31">
        <v>8.379768</v>
      </c>
      <c r="AC104" s="35"/>
      <c r="AD104" s="33"/>
      <c r="AE104" s="33"/>
      <c r="AF104" s="33"/>
      <c r="AG104" s="33"/>
      <c r="AH104" s="33"/>
      <c r="AI104" s="33"/>
      <c r="AJ104" s="33"/>
      <c r="AK104" s="34"/>
      <c r="AL104" s="34"/>
      <c r="AM104" s="34"/>
      <c r="AN104" s="33"/>
      <c r="AO104" s="34"/>
      <c r="AP104" s="34"/>
      <c r="AQ104" s="33"/>
      <c r="AR104" s="33"/>
      <c r="AS104" s="34"/>
      <c r="AT104" s="34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</row>
    <row r="105" spans="1:58" ht="12.75">
      <c r="A105" s="8">
        <f aca="true" t="shared" si="3" ref="A105:A130">0.6213712*B105</f>
        <v>4.9000003097632</v>
      </c>
      <c r="B105" s="31">
        <v>7.885786</v>
      </c>
      <c r="C105" s="31">
        <v>887.917608</v>
      </c>
      <c r="D105" s="31">
        <v>11.695452</v>
      </c>
      <c r="E105" s="31">
        <v>6.228894</v>
      </c>
      <c r="F105" s="31">
        <v>0</v>
      </c>
      <c r="G105" s="31">
        <v>10.237118</v>
      </c>
      <c r="H105" s="31">
        <v>1140.85842</v>
      </c>
      <c r="I105" s="31">
        <v>1288.033026</v>
      </c>
      <c r="J105" s="31">
        <v>8887.353774</v>
      </c>
      <c r="K105" s="31">
        <v>395.43942</v>
      </c>
      <c r="L105" s="31">
        <v>1156.470005</v>
      </c>
      <c r="M105" s="31">
        <v>59.369864</v>
      </c>
      <c r="N105" s="31">
        <v>2.111069</v>
      </c>
      <c r="O105" s="31">
        <v>0</v>
      </c>
      <c r="P105" s="31">
        <v>86.947134</v>
      </c>
      <c r="Q105" s="31">
        <v>7.856892</v>
      </c>
      <c r="R105" s="31">
        <v>0</v>
      </c>
      <c r="S105" s="31">
        <v>7.024842</v>
      </c>
      <c r="T105" s="31">
        <v>11743.708238</v>
      </c>
      <c r="U105" s="31">
        <v>1611.279289</v>
      </c>
      <c r="V105" s="31">
        <v>2856.354464</v>
      </c>
      <c r="W105" s="31">
        <v>19.743507</v>
      </c>
      <c r="X105" s="31">
        <v>18.896826</v>
      </c>
      <c r="Y105" s="31">
        <v>0</v>
      </c>
      <c r="Z105" s="31">
        <v>54.449867</v>
      </c>
      <c r="AA105" s="31">
        <v>8.131171</v>
      </c>
      <c r="AB105" s="31">
        <v>8.37924</v>
      </c>
      <c r="AC105" s="35"/>
      <c r="AD105" s="33"/>
      <c r="AE105" s="33"/>
      <c r="AF105" s="33"/>
      <c r="AG105" s="33"/>
      <c r="AH105" s="33"/>
      <c r="AI105" s="33"/>
      <c r="AJ105" s="33"/>
      <c r="AK105" s="34"/>
      <c r="AL105" s="34"/>
      <c r="AM105" s="34"/>
      <c r="AN105" s="33"/>
      <c r="AO105" s="34"/>
      <c r="AP105" s="34"/>
      <c r="AQ105" s="33"/>
      <c r="AR105" s="33"/>
      <c r="AS105" s="34"/>
      <c r="AT105" s="34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</row>
    <row r="106" spans="1:58" ht="12.75">
      <c r="A106" s="8">
        <f t="shared" si="3"/>
        <v>4.7000001829904</v>
      </c>
      <c r="B106" s="31">
        <v>7.563917</v>
      </c>
      <c r="C106" s="31">
        <v>887.784515</v>
      </c>
      <c r="D106" s="31">
        <v>11.673071</v>
      </c>
      <c r="E106" s="31">
        <v>6.203443</v>
      </c>
      <c r="F106" s="31">
        <v>0</v>
      </c>
      <c r="G106" s="31">
        <v>10.057637</v>
      </c>
      <c r="H106" s="31">
        <v>1135.664277</v>
      </c>
      <c r="I106" s="31">
        <v>1264.243265</v>
      </c>
      <c r="J106" s="31">
        <v>8909.460625</v>
      </c>
      <c r="K106" s="31">
        <v>390.215718</v>
      </c>
      <c r="L106" s="31">
        <v>1154.640837</v>
      </c>
      <c r="M106" s="31">
        <v>58.819549</v>
      </c>
      <c r="N106" s="31">
        <v>2.159782</v>
      </c>
      <c r="O106" s="31">
        <v>0</v>
      </c>
      <c r="P106" s="31">
        <v>86.803199</v>
      </c>
      <c r="Q106" s="31">
        <v>7.859505</v>
      </c>
      <c r="R106" s="31">
        <v>0</v>
      </c>
      <c r="S106" s="31">
        <v>6.955593</v>
      </c>
      <c r="T106" s="31">
        <v>11732.86892</v>
      </c>
      <c r="U106" s="31">
        <v>1603.676104</v>
      </c>
      <c r="V106" s="31">
        <v>2823.408295</v>
      </c>
      <c r="W106" s="31">
        <v>19.714808</v>
      </c>
      <c r="X106" s="31">
        <v>18.710545</v>
      </c>
      <c r="Y106" s="31">
        <v>0</v>
      </c>
      <c r="Z106" s="31">
        <v>53.815074</v>
      </c>
      <c r="AA106" s="31">
        <v>8.126444</v>
      </c>
      <c r="AB106" s="31">
        <v>8.378728</v>
      </c>
      <c r="AC106" s="35"/>
      <c r="AD106" s="33"/>
      <c r="AE106" s="33"/>
      <c r="AF106" s="33"/>
      <c r="AG106" s="33"/>
      <c r="AH106" s="33"/>
      <c r="AI106" s="33"/>
      <c r="AJ106" s="33"/>
      <c r="AK106" s="34"/>
      <c r="AL106" s="34"/>
      <c r="AM106" s="34"/>
      <c r="AN106" s="33"/>
      <c r="AO106" s="34"/>
      <c r="AP106" s="34"/>
      <c r="AQ106" s="33"/>
      <c r="AR106" s="33"/>
      <c r="AS106" s="34"/>
      <c r="AT106" s="34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</row>
    <row r="107" spans="1:58" ht="12.75">
      <c r="A107" s="8">
        <f t="shared" si="3"/>
        <v>4.5000000562175995</v>
      </c>
      <c r="B107" s="31">
        <v>7.242048</v>
      </c>
      <c r="C107" s="31">
        <v>887.64534</v>
      </c>
      <c r="D107" s="31">
        <v>11.650453</v>
      </c>
      <c r="E107" s="31">
        <v>6.184868</v>
      </c>
      <c r="F107" s="31">
        <v>0</v>
      </c>
      <c r="G107" s="31">
        <v>9.881089</v>
      </c>
      <c r="H107" s="31">
        <v>1130.477343</v>
      </c>
      <c r="I107" s="31">
        <v>1241.004747</v>
      </c>
      <c r="J107" s="31">
        <v>8930.971458</v>
      </c>
      <c r="K107" s="31">
        <v>385.06698</v>
      </c>
      <c r="L107" s="31">
        <v>1152.854134</v>
      </c>
      <c r="M107" s="31">
        <v>58.264713</v>
      </c>
      <c r="N107" s="31">
        <v>2.20813</v>
      </c>
      <c r="O107" s="31">
        <v>0</v>
      </c>
      <c r="P107" s="31">
        <v>86.663759</v>
      </c>
      <c r="Q107" s="31">
        <v>7.862404</v>
      </c>
      <c r="R107" s="31">
        <v>0</v>
      </c>
      <c r="S107" s="31">
        <v>6.887108</v>
      </c>
      <c r="T107" s="31">
        <v>11721.959482</v>
      </c>
      <c r="U107" s="31">
        <v>1596.185827</v>
      </c>
      <c r="V107" s="31">
        <v>2790.988024</v>
      </c>
      <c r="W107" s="31">
        <v>19.685054</v>
      </c>
      <c r="X107" s="31">
        <v>18.52632</v>
      </c>
      <c r="Y107" s="31">
        <v>0</v>
      </c>
      <c r="Z107" s="31">
        <v>53.197647</v>
      </c>
      <c r="AA107" s="31">
        <v>8.121851</v>
      </c>
      <c r="AB107" s="31">
        <v>8.37823</v>
      </c>
      <c r="AC107" s="35"/>
      <c r="AD107" s="33"/>
      <c r="AE107" s="33"/>
      <c r="AF107" s="33"/>
      <c r="AG107" s="33"/>
      <c r="AH107" s="33"/>
      <c r="AI107" s="33"/>
      <c r="AJ107" s="33"/>
      <c r="AK107" s="34"/>
      <c r="AL107" s="34"/>
      <c r="AM107" s="34"/>
      <c r="AN107" s="33"/>
      <c r="AO107" s="34"/>
      <c r="AP107" s="34"/>
      <c r="AQ107" s="33"/>
      <c r="AR107" s="33"/>
      <c r="AS107" s="34"/>
      <c r="AT107" s="34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</row>
    <row r="108" spans="1:58" ht="12.75">
      <c r="A108" s="8">
        <f t="shared" si="3"/>
        <v>4.2999999294448</v>
      </c>
      <c r="B108" s="31">
        <v>6.920179</v>
      </c>
      <c r="C108" s="31">
        <v>887.484257</v>
      </c>
      <c r="D108" s="31">
        <v>11.625218</v>
      </c>
      <c r="E108" s="31">
        <v>6.097353</v>
      </c>
      <c r="F108" s="31">
        <v>0</v>
      </c>
      <c r="G108" s="31">
        <v>9.689888</v>
      </c>
      <c r="H108" s="31">
        <v>1124.76637</v>
      </c>
      <c r="I108" s="31">
        <v>1216.377655</v>
      </c>
      <c r="J108" s="31">
        <v>8953.967911</v>
      </c>
      <c r="K108" s="31">
        <v>380.017111</v>
      </c>
      <c r="L108" s="31">
        <v>1150.982776</v>
      </c>
      <c r="M108" s="31">
        <v>57.683655</v>
      </c>
      <c r="N108" s="31">
        <v>2.26103</v>
      </c>
      <c r="O108" s="31">
        <v>0</v>
      </c>
      <c r="P108" s="31">
        <v>86.516479</v>
      </c>
      <c r="Q108" s="31">
        <v>7.854183</v>
      </c>
      <c r="R108" s="31">
        <v>0</v>
      </c>
      <c r="S108" s="31">
        <v>6.813947</v>
      </c>
      <c r="T108" s="31">
        <v>11710.434253</v>
      </c>
      <c r="U108" s="31">
        <v>1588.683542</v>
      </c>
      <c r="V108" s="31">
        <v>2756.466341</v>
      </c>
      <c r="W108" s="31">
        <v>19.654613</v>
      </c>
      <c r="X108" s="31">
        <v>18.329517</v>
      </c>
      <c r="Y108" s="31">
        <v>0</v>
      </c>
      <c r="Z108" s="31">
        <v>51.325956</v>
      </c>
      <c r="AA108" s="31">
        <v>8.117319</v>
      </c>
      <c r="AB108" s="31">
        <v>8.37769</v>
      </c>
      <c r="AC108" s="35"/>
      <c r="AD108" s="33"/>
      <c r="AE108" s="33"/>
      <c r="AF108" s="33"/>
      <c r="AG108" s="33"/>
      <c r="AH108" s="33"/>
      <c r="AI108" s="33"/>
      <c r="AJ108" s="33"/>
      <c r="AK108" s="34"/>
      <c r="AL108" s="34"/>
      <c r="AM108" s="34"/>
      <c r="AN108" s="33"/>
      <c r="AO108" s="34"/>
      <c r="AP108" s="34"/>
      <c r="AQ108" s="33"/>
      <c r="AR108" s="33"/>
      <c r="AS108" s="34"/>
      <c r="AT108" s="34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</row>
    <row r="109" spans="1:58" ht="12.75">
      <c r="A109" s="8">
        <f t="shared" si="3"/>
        <v>4.0999998026719995</v>
      </c>
      <c r="B109" s="31">
        <v>6.59831</v>
      </c>
      <c r="C109" s="31">
        <v>887.31555</v>
      </c>
      <c r="D109" s="31">
        <v>11.599713</v>
      </c>
      <c r="E109" s="31">
        <v>6.027539</v>
      </c>
      <c r="F109" s="31">
        <v>0</v>
      </c>
      <c r="G109" s="31">
        <v>9.502217</v>
      </c>
      <c r="H109" s="31">
        <v>1119.066758</v>
      </c>
      <c r="I109" s="31">
        <v>1192.401772</v>
      </c>
      <c r="J109" s="31">
        <v>8976.243871</v>
      </c>
      <c r="K109" s="31">
        <v>375.039917</v>
      </c>
      <c r="L109" s="31">
        <v>1149.165396</v>
      </c>
      <c r="M109" s="31">
        <v>57.097486</v>
      </c>
      <c r="N109" s="31">
        <v>2.313459</v>
      </c>
      <c r="O109" s="31">
        <v>0</v>
      </c>
      <c r="P109" s="31">
        <v>86.374593</v>
      </c>
      <c r="Q109" s="31">
        <v>7.847755</v>
      </c>
      <c r="R109" s="31">
        <v>0</v>
      </c>
      <c r="S109" s="31">
        <v>6.741706</v>
      </c>
      <c r="T109" s="31">
        <v>11698.814299</v>
      </c>
      <c r="U109" s="31">
        <v>1581.302799</v>
      </c>
      <c r="V109" s="31">
        <v>2722.570428</v>
      </c>
      <c r="W109" s="31">
        <v>19.62292</v>
      </c>
      <c r="X109" s="31">
        <v>18.135189</v>
      </c>
      <c r="Y109" s="31">
        <v>0</v>
      </c>
      <c r="Z109" s="31">
        <v>49.668145</v>
      </c>
      <c r="AA109" s="31">
        <v>8.112878</v>
      </c>
      <c r="AB109" s="31">
        <v>8.377169</v>
      </c>
      <c r="AC109" s="35"/>
      <c r="AD109" s="33"/>
      <c r="AE109" s="33"/>
      <c r="AF109" s="33"/>
      <c r="AG109" s="33"/>
      <c r="AH109" s="33"/>
      <c r="AI109" s="33"/>
      <c r="AJ109" s="33"/>
      <c r="AK109" s="34"/>
      <c r="AL109" s="34"/>
      <c r="AM109" s="34"/>
      <c r="AN109" s="33"/>
      <c r="AO109" s="34"/>
      <c r="AP109" s="34"/>
      <c r="AQ109" s="33"/>
      <c r="AR109" s="33"/>
      <c r="AS109" s="34"/>
      <c r="AT109" s="34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</row>
    <row r="110" spans="1:58" ht="12.75">
      <c r="A110" s="8">
        <f t="shared" si="3"/>
        <v>3.9000002972704</v>
      </c>
      <c r="B110" s="31">
        <v>6.276442</v>
      </c>
      <c r="C110" s="31">
        <v>887.139158</v>
      </c>
      <c r="D110" s="31">
        <v>11.573947</v>
      </c>
      <c r="E110" s="31">
        <v>5.972547</v>
      </c>
      <c r="F110" s="31">
        <v>0</v>
      </c>
      <c r="G110" s="31">
        <v>9.318018</v>
      </c>
      <c r="H110" s="31">
        <v>1113.378095</v>
      </c>
      <c r="I110" s="31">
        <v>1169.039973</v>
      </c>
      <c r="J110" s="31">
        <v>8997.819456</v>
      </c>
      <c r="K110" s="31">
        <v>370.134233</v>
      </c>
      <c r="L110" s="31">
        <v>1147.401231</v>
      </c>
      <c r="M110" s="31">
        <v>56.508766</v>
      </c>
      <c r="N110" s="31">
        <v>2.365396</v>
      </c>
      <c r="O110" s="31">
        <v>0</v>
      </c>
      <c r="P110" s="31">
        <v>86.237905</v>
      </c>
      <c r="Q110" s="31">
        <v>7.842834</v>
      </c>
      <c r="R110" s="31">
        <v>0</v>
      </c>
      <c r="S110" s="31">
        <v>6.670456</v>
      </c>
      <c r="T110" s="31">
        <v>11687.100639</v>
      </c>
      <c r="U110" s="31">
        <v>1574.04423</v>
      </c>
      <c r="V110" s="31">
        <v>2689.281183</v>
      </c>
      <c r="W110" s="31">
        <v>19.590219</v>
      </c>
      <c r="X110" s="31">
        <v>17.943527</v>
      </c>
      <c r="Y110" s="31">
        <v>0</v>
      </c>
      <c r="Z110" s="31">
        <v>48.183325</v>
      </c>
      <c r="AA110" s="31">
        <v>8.108549</v>
      </c>
      <c r="AB110" s="31">
        <v>8.376668</v>
      </c>
      <c r="AC110" s="35"/>
      <c r="AD110" s="33"/>
      <c r="AE110" s="33"/>
      <c r="AF110" s="33"/>
      <c r="AG110" s="33"/>
      <c r="AH110" s="33"/>
      <c r="AI110" s="33"/>
      <c r="AJ110" s="33"/>
      <c r="AK110" s="34"/>
      <c r="AL110" s="34"/>
      <c r="AM110" s="34"/>
      <c r="AN110" s="33"/>
      <c r="AO110" s="34"/>
      <c r="AP110" s="34"/>
      <c r="AQ110" s="33"/>
      <c r="AR110" s="33"/>
      <c r="AS110" s="34"/>
      <c r="AT110" s="34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</row>
    <row r="111" spans="1:58" ht="12.75">
      <c r="A111" s="8">
        <f t="shared" si="3"/>
        <v>3.7000001704976</v>
      </c>
      <c r="B111" s="31">
        <v>5.954573</v>
      </c>
      <c r="C111" s="31">
        <v>886.955052</v>
      </c>
      <c r="D111" s="31">
        <v>11.547931</v>
      </c>
      <c r="E111" s="31">
        <v>5.929993</v>
      </c>
      <c r="F111" s="31">
        <v>0</v>
      </c>
      <c r="G111" s="31">
        <v>9.137229</v>
      </c>
      <c r="H111" s="31">
        <v>1107.70016</v>
      </c>
      <c r="I111" s="31">
        <v>1146.256118</v>
      </c>
      <c r="J111" s="31">
        <v>9018.713772</v>
      </c>
      <c r="K111" s="31">
        <v>365.298951</v>
      </c>
      <c r="L111" s="31">
        <v>1145.689194</v>
      </c>
      <c r="M111" s="31">
        <v>55.920097</v>
      </c>
      <c r="N111" s="31">
        <v>2.416823</v>
      </c>
      <c r="O111" s="31">
        <v>0</v>
      </c>
      <c r="P111" s="31">
        <v>86.106224</v>
      </c>
      <c r="Q111" s="31">
        <v>7.839325</v>
      </c>
      <c r="R111" s="31">
        <v>0</v>
      </c>
      <c r="S111" s="31">
        <v>6.600273</v>
      </c>
      <c r="T111" s="31">
        <v>11675.294748</v>
      </c>
      <c r="U111" s="31">
        <v>1566.908242</v>
      </c>
      <c r="V111" s="31">
        <v>2656.580976</v>
      </c>
      <c r="W111" s="31">
        <v>19.556764</v>
      </c>
      <c r="X111" s="31">
        <v>17.754733</v>
      </c>
      <c r="Y111" s="31">
        <v>0</v>
      </c>
      <c r="Z111" s="31">
        <v>46.874978</v>
      </c>
      <c r="AA111" s="31">
        <v>8.10434</v>
      </c>
      <c r="AB111" s="31">
        <v>8.376185</v>
      </c>
      <c r="AC111" s="35"/>
      <c r="AD111" s="33"/>
      <c r="AE111" s="33"/>
      <c r="AF111" s="33"/>
      <c r="AG111" s="33"/>
      <c r="AH111" s="33"/>
      <c r="AI111" s="33"/>
      <c r="AJ111" s="33"/>
      <c r="AK111" s="34"/>
      <c r="AL111" s="34"/>
      <c r="AM111" s="34"/>
      <c r="AN111" s="33"/>
      <c r="AO111" s="34"/>
      <c r="AP111" s="34"/>
      <c r="AQ111" s="33"/>
      <c r="AR111" s="33"/>
      <c r="AS111" s="34"/>
      <c r="AT111" s="34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</row>
    <row r="112" spans="1:58" ht="12.75">
      <c r="A112" s="8">
        <f t="shared" si="3"/>
        <v>3.5000000437248002</v>
      </c>
      <c r="B112" s="31">
        <v>5.632704</v>
      </c>
      <c r="C112" s="31">
        <v>886.763242</v>
      </c>
      <c r="D112" s="31">
        <v>11.521677</v>
      </c>
      <c r="E112" s="31">
        <v>5.897907</v>
      </c>
      <c r="F112" s="31">
        <v>0</v>
      </c>
      <c r="G112" s="31">
        <v>8.959792</v>
      </c>
      <c r="H112" s="31">
        <v>1102.032922</v>
      </c>
      <c r="I112" s="31">
        <v>1124.015649</v>
      </c>
      <c r="J112" s="31">
        <v>9038.944987</v>
      </c>
      <c r="K112" s="31">
        <v>360.533013</v>
      </c>
      <c r="L112" s="31">
        <v>1144.027956</v>
      </c>
      <c r="M112" s="31">
        <v>55.334034</v>
      </c>
      <c r="N112" s="31">
        <v>2.467728</v>
      </c>
      <c r="O112" s="31">
        <v>0</v>
      </c>
      <c r="P112" s="31">
        <v>85.979364</v>
      </c>
      <c r="Q112" s="31">
        <v>7.83696</v>
      </c>
      <c r="R112" s="31">
        <v>0</v>
      </c>
      <c r="S112" s="31">
        <v>6.53123</v>
      </c>
      <c r="T112" s="31">
        <v>11663.398601</v>
      </c>
      <c r="U112" s="31">
        <v>1559.895002</v>
      </c>
      <c r="V112" s="31">
        <v>2624.453614</v>
      </c>
      <c r="W112" s="31">
        <v>19.522809</v>
      </c>
      <c r="X112" s="31">
        <v>17.56901</v>
      </c>
      <c r="Y112" s="31">
        <v>0</v>
      </c>
      <c r="Z112" s="31">
        <v>45.711275</v>
      </c>
      <c r="AA112" s="31">
        <v>8.10026</v>
      </c>
      <c r="AB112" s="31">
        <v>8.375721</v>
      </c>
      <c r="AC112" s="35"/>
      <c r="AD112" s="33"/>
      <c r="AE112" s="33"/>
      <c r="AF112" s="33"/>
      <c r="AG112" s="33"/>
      <c r="AH112" s="33"/>
      <c r="AI112" s="33"/>
      <c r="AJ112" s="33"/>
      <c r="AK112" s="34"/>
      <c r="AL112" s="34"/>
      <c r="AM112" s="34"/>
      <c r="AN112" s="33"/>
      <c r="AO112" s="34"/>
      <c r="AP112" s="34"/>
      <c r="AQ112" s="33"/>
      <c r="AR112" s="33"/>
      <c r="AS112" s="34"/>
      <c r="AT112" s="34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</row>
    <row r="113" spans="1:58" ht="12.75">
      <c r="A113" s="8">
        <f t="shared" si="3"/>
        <v>3.2999999169520002</v>
      </c>
      <c r="B113" s="31">
        <v>5.310835</v>
      </c>
      <c r="C113" s="31">
        <v>886.563783</v>
      </c>
      <c r="D113" s="31">
        <v>11.495199</v>
      </c>
      <c r="E113" s="31">
        <v>5.874649</v>
      </c>
      <c r="F113" s="31">
        <v>0</v>
      </c>
      <c r="G113" s="31">
        <v>8.785648</v>
      </c>
      <c r="H113" s="31">
        <v>1096.376547</v>
      </c>
      <c r="I113" s="31">
        <v>1102.285988</v>
      </c>
      <c r="J113" s="31">
        <v>9058.530413</v>
      </c>
      <c r="K113" s="31">
        <v>355.835409</v>
      </c>
      <c r="L113" s="31">
        <v>1142.415999</v>
      </c>
      <c r="M113" s="31">
        <v>54.753021</v>
      </c>
      <c r="N113" s="31">
        <v>2.518101</v>
      </c>
      <c r="O113" s="31">
        <v>0</v>
      </c>
      <c r="P113" s="31">
        <v>85.857147</v>
      </c>
      <c r="Q113" s="31">
        <v>7.83551</v>
      </c>
      <c r="R113" s="31">
        <v>0</v>
      </c>
      <c r="S113" s="31">
        <v>6.463401</v>
      </c>
      <c r="T113" s="31">
        <v>11651.414698</v>
      </c>
      <c r="U113" s="31">
        <v>1553.004429</v>
      </c>
      <c r="V113" s="31">
        <v>2592.884285</v>
      </c>
      <c r="W113" s="31">
        <v>19.488603</v>
      </c>
      <c r="X113" s="31">
        <v>17.38655</v>
      </c>
      <c r="Y113" s="31">
        <v>0</v>
      </c>
      <c r="Z113" s="31">
        <v>44.670214</v>
      </c>
      <c r="AA113" s="31">
        <v>8.096317</v>
      </c>
      <c r="AB113" s="31">
        <v>8.375276</v>
      </c>
      <c r="AC113" s="35"/>
      <c r="AD113" s="33"/>
      <c r="AE113" s="33"/>
      <c r="AF113" s="33"/>
      <c r="AG113" s="33"/>
      <c r="AH113" s="33"/>
      <c r="AI113" s="33"/>
      <c r="AJ113" s="33"/>
      <c r="AK113" s="34"/>
      <c r="AL113" s="34"/>
      <c r="AM113" s="34"/>
      <c r="AN113" s="33"/>
      <c r="AO113" s="34"/>
      <c r="AP113" s="34"/>
      <c r="AQ113" s="33"/>
      <c r="AR113" s="33"/>
      <c r="AS113" s="34"/>
      <c r="AT113" s="34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</row>
    <row r="114" spans="1:58" ht="12.75">
      <c r="A114" s="8">
        <f t="shared" si="3"/>
        <v>3.0999997901792</v>
      </c>
      <c r="B114" s="31">
        <v>4.988966</v>
      </c>
      <c r="C114" s="31">
        <v>886.356769</v>
      </c>
      <c r="D114" s="31">
        <v>11.468511</v>
      </c>
      <c r="E114" s="31">
        <v>5.858857</v>
      </c>
      <c r="F114" s="31">
        <v>0</v>
      </c>
      <c r="G114" s="31">
        <v>8.614739</v>
      </c>
      <c r="H114" s="31">
        <v>1090.731397</v>
      </c>
      <c r="I114" s="31">
        <v>1081.036814</v>
      </c>
      <c r="J114" s="31">
        <v>9077.4866</v>
      </c>
      <c r="K114" s="31">
        <v>351.205176</v>
      </c>
      <c r="L114" s="31">
        <v>1140.85166</v>
      </c>
      <c r="M114" s="31">
        <v>54.179346</v>
      </c>
      <c r="N114" s="31">
        <v>2.567939</v>
      </c>
      <c r="O114" s="31">
        <v>0</v>
      </c>
      <c r="P114" s="31">
        <v>85.739403</v>
      </c>
      <c r="Q114" s="31">
        <v>7.835167</v>
      </c>
      <c r="R114" s="31">
        <v>0</v>
      </c>
      <c r="S114" s="31">
        <v>6.396855</v>
      </c>
      <c r="T114" s="31">
        <v>11639.346103</v>
      </c>
      <c r="U114" s="31">
        <v>1546.236182</v>
      </c>
      <c r="V114" s="31">
        <v>2561.859503</v>
      </c>
      <c r="W114" s="31">
        <v>19.454385</v>
      </c>
      <c r="X114" s="31">
        <v>17.207539</v>
      </c>
      <c r="Y114" s="31">
        <v>0</v>
      </c>
      <c r="Z114" s="31">
        <v>43.755177</v>
      </c>
      <c r="AA114" s="31">
        <v>8.092516</v>
      </c>
      <c r="AB114" s="31">
        <v>8.374847</v>
      </c>
      <c r="AC114" s="35"/>
      <c r="AD114" s="33"/>
      <c r="AE114" s="33"/>
      <c r="AF114" s="33"/>
      <c r="AG114" s="33"/>
      <c r="AH114" s="33"/>
      <c r="AI114" s="33"/>
      <c r="AJ114" s="33"/>
      <c r="AK114" s="34"/>
      <c r="AL114" s="34"/>
      <c r="AM114" s="34"/>
      <c r="AN114" s="33"/>
      <c r="AO114" s="34"/>
      <c r="AP114" s="34"/>
      <c r="AQ114" s="33"/>
      <c r="AR114" s="33"/>
      <c r="AS114" s="34"/>
      <c r="AT114" s="34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</row>
    <row r="115" spans="1:58" ht="12.75">
      <c r="A115" s="8">
        <f t="shared" si="3"/>
        <v>2.9000002847776</v>
      </c>
      <c r="B115" s="31">
        <v>4.667098</v>
      </c>
      <c r="C115" s="31">
        <v>886.142345</v>
      </c>
      <c r="D115" s="31">
        <v>11.441629</v>
      </c>
      <c r="E115" s="31">
        <v>5.84939</v>
      </c>
      <c r="F115" s="31">
        <v>0</v>
      </c>
      <c r="G115" s="31">
        <v>8.447009</v>
      </c>
      <c r="H115" s="31">
        <v>1085.09803</v>
      </c>
      <c r="I115" s="31">
        <v>1060.240275</v>
      </c>
      <c r="J115" s="31">
        <v>9095.829444</v>
      </c>
      <c r="K115" s="31">
        <v>346.641386</v>
      </c>
      <c r="L115" s="31">
        <v>1139.333174</v>
      </c>
      <c r="M115" s="31">
        <v>53.6151</v>
      </c>
      <c r="N115" s="31">
        <v>2.61724</v>
      </c>
      <c r="O115" s="31">
        <v>0</v>
      </c>
      <c r="P115" s="31">
        <v>85.625967</v>
      </c>
      <c r="Q115" s="31">
        <v>7.835777</v>
      </c>
      <c r="R115" s="31">
        <v>0</v>
      </c>
      <c r="S115" s="31">
        <v>6.331652</v>
      </c>
      <c r="T115" s="31">
        <v>11627.196469</v>
      </c>
      <c r="U115" s="31">
        <v>1539.58966</v>
      </c>
      <c r="V115" s="31">
        <v>2531.367024</v>
      </c>
      <c r="W115" s="31">
        <v>19.420379</v>
      </c>
      <c r="X115" s="31">
        <v>17.032144</v>
      </c>
      <c r="Y115" s="31">
        <v>0</v>
      </c>
      <c r="Z115" s="31">
        <v>42.953504</v>
      </c>
      <c r="AA115" s="31">
        <v>8.088862</v>
      </c>
      <c r="AB115" s="31">
        <v>8.374435</v>
      </c>
      <c r="AC115" s="35"/>
      <c r="AD115" s="33"/>
      <c r="AE115" s="33"/>
      <c r="AF115" s="33"/>
      <c r="AG115" s="33"/>
      <c r="AH115" s="33"/>
      <c r="AI115" s="33"/>
      <c r="AJ115" s="33"/>
      <c r="AK115" s="34"/>
      <c r="AL115" s="34"/>
      <c r="AM115" s="34"/>
      <c r="AN115" s="33"/>
      <c r="AO115" s="34"/>
      <c r="AP115" s="34"/>
      <c r="AQ115" s="33"/>
      <c r="AR115" s="33"/>
      <c r="AS115" s="34"/>
      <c r="AT115" s="34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</row>
    <row r="116" spans="1:58" ht="12.75">
      <c r="A116" s="8">
        <f t="shared" si="3"/>
        <v>2.7000001580048</v>
      </c>
      <c r="B116" s="31">
        <v>4.345229</v>
      </c>
      <c r="C116" s="31">
        <v>886.901095</v>
      </c>
      <c r="D116" s="31">
        <v>12.355723</v>
      </c>
      <c r="E116" s="31">
        <v>5.872573</v>
      </c>
      <c r="F116" s="31">
        <v>0</v>
      </c>
      <c r="G116" s="31">
        <v>10.431398</v>
      </c>
      <c r="H116" s="31">
        <v>1108.252309</v>
      </c>
      <c r="I116" s="31">
        <v>1239.707735</v>
      </c>
      <c r="J116" s="31">
        <v>8972.875866</v>
      </c>
      <c r="K116" s="31">
        <v>373.422668</v>
      </c>
      <c r="L116" s="31">
        <v>1142.153536</v>
      </c>
      <c r="M116" s="31">
        <v>54.895712</v>
      </c>
      <c r="N116" s="31">
        <v>2.484358</v>
      </c>
      <c r="O116" s="31">
        <v>0</v>
      </c>
      <c r="P116" s="31">
        <v>86.480577</v>
      </c>
      <c r="Q116" s="31">
        <v>7.633961</v>
      </c>
      <c r="R116" s="31">
        <v>0</v>
      </c>
      <c r="S116" s="31">
        <v>7.067415</v>
      </c>
      <c r="T116" s="31">
        <v>11716.085038</v>
      </c>
      <c r="U116" s="31">
        <v>1570.471916</v>
      </c>
      <c r="V116" s="31">
        <v>2743.209173</v>
      </c>
      <c r="W116" s="31">
        <v>20.329652</v>
      </c>
      <c r="X116" s="31">
        <v>19.011346</v>
      </c>
      <c r="Y116" s="31">
        <v>0</v>
      </c>
      <c r="Z116" s="31">
        <v>30.414113</v>
      </c>
      <c r="AA116" s="31">
        <v>8.112223</v>
      </c>
      <c r="AB116" s="31">
        <v>8.37764</v>
      </c>
      <c r="AC116" s="35"/>
      <c r="AD116" s="33"/>
      <c r="AE116" s="33"/>
      <c r="AF116" s="33"/>
      <c r="AG116" s="33"/>
      <c r="AH116" s="33"/>
      <c r="AI116" s="33"/>
      <c r="AJ116" s="33"/>
      <c r="AK116" s="34"/>
      <c r="AL116" s="34"/>
      <c r="AM116" s="34"/>
      <c r="AN116" s="33"/>
      <c r="AO116" s="34"/>
      <c r="AP116" s="34"/>
      <c r="AQ116" s="33"/>
      <c r="AR116" s="33"/>
      <c r="AS116" s="34"/>
      <c r="AT116" s="34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</row>
    <row r="117" spans="1:58" ht="12.75">
      <c r="A117" s="8">
        <f t="shared" si="3"/>
        <v>2.500000031232</v>
      </c>
      <c r="B117" s="31">
        <v>4.02336</v>
      </c>
      <c r="C117" s="31">
        <v>886.694368</v>
      </c>
      <c r="D117" s="31">
        <v>12.331084</v>
      </c>
      <c r="E117" s="31">
        <v>5.80867</v>
      </c>
      <c r="F117" s="31">
        <v>0</v>
      </c>
      <c r="G117" s="31">
        <v>10.235085</v>
      </c>
      <c r="H117" s="31">
        <v>1102.69556</v>
      </c>
      <c r="I117" s="31">
        <v>1216.126663</v>
      </c>
      <c r="J117" s="31">
        <v>8994.357346</v>
      </c>
      <c r="K117" s="31">
        <v>368.881641</v>
      </c>
      <c r="L117" s="31">
        <v>1140.806416</v>
      </c>
      <c r="M117" s="31">
        <v>54.366287</v>
      </c>
      <c r="N117" s="31">
        <v>2.5322</v>
      </c>
      <c r="O117" s="31">
        <v>0</v>
      </c>
      <c r="P117" s="31">
        <v>86.344532</v>
      </c>
      <c r="Q117" s="31">
        <v>7.646645</v>
      </c>
      <c r="R117" s="31">
        <v>0</v>
      </c>
      <c r="S117" s="31">
        <v>6.992396</v>
      </c>
      <c r="T117" s="31">
        <v>11704.616837</v>
      </c>
      <c r="U117" s="31">
        <v>1564.054344</v>
      </c>
      <c r="V117" s="31">
        <v>2710.259491</v>
      </c>
      <c r="W117" s="31">
        <v>20.299912</v>
      </c>
      <c r="X117" s="31">
        <v>18.809544</v>
      </c>
      <c r="Y117" s="31">
        <v>0</v>
      </c>
      <c r="Z117" s="31">
        <v>30.775301</v>
      </c>
      <c r="AA117" s="31">
        <v>8.108248</v>
      </c>
      <c r="AB117" s="31">
        <v>8.377141</v>
      </c>
      <c r="AC117" s="35"/>
      <c r="AD117" s="33"/>
      <c r="AE117" s="33"/>
      <c r="AF117" s="33"/>
      <c r="AG117" s="33"/>
      <c r="AH117" s="33"/>
      <c r="AI117" s="33"/>
      <c r="AJ117" s="33"/>
      <c r="AK117" s="34"/>
      <c r="AL117" s="34"/>
      <c r="AM117" s="34"/>
      <c r="AN117" s="33"/>
      <c r="AO117" s="34"/>
      <c r="AP117" s="34"/>
      <c r="AQ117" s="33"/>
      <c r="AR117" s="33"/>
      <c r="AS117" s="34"/>
      <c r="AT117" s="34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</row>
    <row r="118" spans="1:58" ht="12.75">
      <c r="A118" s="8">
        <f t="shared" si="3"/>
        <v>2.2999999044592</v>
      </c>
      <c r="B118" s="31">
        <v>3.701491</v>
      </c>
      <c r="C118" s="31">
        <v>886.481723</v>
      </c>
      <c r="D118" s="31">
        <v>12.306326</v>
      </c>
      <c r="E118" s="31">
        <v>5.759926</v>
      </c>
      <c r="F118" s="31">
        <v>0</v>
      </c>
      <c r="G118" s="31">
        <v>10.042302</v>
      </c>
      <c r="H118" s="31">
        <v>1097.151262</v>
      </c>
      <c r="I118" s="31">
        <v>1192.987838</v>
      </c>
      <c r="J118" s="31">
        <v>9015.207297</v>
      </c>
      <c r="K118" s="31">
        <v>364.401901</v>
      </c>
      <c r="L118" s="31">
        <v>1139.490887</v>
      </c>
      <c r="M118" s="31">
        <v>53.853488</v>
      </c>
      <c r="N118" s="31">
        <v>2.579594</v>
      </c>
      <c r="O118" s="31">
        <v>0</v>
      </c>
      <c r="P118" s="31">
        <v>86.212739</v>
      </c>
      <c r="Q118" s="31">
        <v>7.658852</v>
      </c>
      <c r="R118" s="31">
        <v>0</v>
      </c>
      <c r="S118" s="31">
        <v>6.919175</v>
      </c>
      <c r="T118" s="31">
        <v>11693.09151</v>
      </c>
      <c r="U118" s="31">
        <v>1557.746276</v>
      </c>
      <c r="V118" s="31">
        <v>2677.884212</v>
      </c>
      <c r="W118" s="31">
        <v>20.271269</v>
      </c>
      <c r="X118" s="31">
        <v>18.612581</v>
      </c>
      <c r="Y118" s="31">
        <v>0</v>
      </c>
      <c r="Z118" s="31">
        <v>31.115478</v>
      </c>
      <c r="AA118" s="31">
        <v>8.104426</v>
      </c>
      <c r="AB118" s="31">
        <v>8.376658</v>
      </c>
      <c r="AC118" s="35"/>
      <c r="AD118" s="33"/>
      <c r="AE118" s="33"/>
      <c r="AF118" s="33"/>
      <c r="AG118" s="33"/>
      <c r="AH118" s="33"/>
      <c r="AI118" s="33"/>
      <c r="AJ118" s="33"/>
      <c r="AK118" s="34"/>
      <c r="AL118" s="34"/>
      <c r="AM118" s="34"/>
      <c r="AN118" s="33"/>
      <c r="AO118" s="34"/>
      <c r="AP118" s="34"/>
      <c r="AQ118" s="33"/>
      <c r="AR118" s="33"/>
      <c r="AS118" s="34"/>
      <c r="AT118" s="34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</row>
    <row r="119" spans="1:58" ht="12.75">
      <c r="A119" s="8">
        <f t="shared" si="3"/>
        <v>2.0999997776864</v>
      </c>
      <c r="B119" s="31">
        <v>3.379622</v>
      </c>
      <c r="C119" s="31">
        <v>886.341165</v>
      </c>
      <c r="D119" s="31">
        <v>12.290199</v>
      </c>
      <c r="E119" s="31">
        <v>6.089747</v>
      </c>
      <c r="F119" s="31">
        <v>0</v>
      </c>
      <c r="G119" s="31">
        <v>9.918335</v>
      </c>
      <c r="H119" s="31">
        <v>1093.547175</v>
      </c>
      <c r="I119" s="31">
        <v>1177.283925</v>
      </c>
      <c r="J119" s="31">
        <v>9028.583246</v>
      </c>
      <c r="K119" s="31">
        <v>359.888681</v>
      </c>
      <c r="L119" s="31">
        <v>1138.543077</v>
      </c>
      <c r="M119" s="31">
        <v>53.391783</v>
      </c>
      <c r="N119" s="31">
        <v>2.610136</v>
      </c>
      <c r="O119" s="31">
        <v>0</v>
      </c>
      <c r="P119" s="31">
        <v>86.125886</v>
      </c>
      <c r="Q119" s="31">
        <v>7.72311</v>
      </c>
      <c r="R119" s="31">
        <v>0</v>
      </c>
      <c r="S119" s="31">
        <v>6.866839</v>
      </c>
      <c r="T119" s="31">
        <v>11683.835187</v>
      </c>
      <c r="U119" s="31">
        <v>1551.823542</v>
      </c>
      <c r="V119" s="31">
        <v>2655.251941</v>
      </c>
      <c r="W119" s="31">
        <v>20.239513</v>
      </c>
      <c r="X119" s="31">
        <v>18.471797</v>
      </c>
      <c r="Y119" s="31">
        <v>0</v>
      </c>
      <c r="Z119" s="31">
        <v>35.468993</v>
      </c>
      <c r="AA119" s="31">
        <v>8.100983</v>
      </c>
      <c r="AB119" s="31">
        <v>8.376382</v>
      </c>
      <c r="AC119" s="35"/>
      <c r="AD119" s="33"/>
      <c r="AE119" s="33"/>
      <c r="AF119" s="33"/>
      <c r="AG119" s="33"/>
      <c r="AH119" s="33"/>
      <c r="AI119" s="33"/>
      <c r="AJ119" s="33"/>
      <c r="AK119" s="34"/>
      <c r="AL119" s="34"/>
      <c r="AM119" s="34"/>
      <c r="AN119" s="33"/>
      <c r="AO119" s="34"/>
      <c r="AP119" s="34"/>
      <c r="AQ119" s="33"/>
      <c r="AR119" s="33"/>
      <c r="AS119" s="34"/>
      <c r="AT119" s="34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</row>
    <row r="120" spans="1:58" ht="12.75">
      <c r="A120" s="8">
        <f t="shared" si="3"/>
        <v>1.9000002722848002</v>
      </c>
      <c r="B120" s="31">
        <v>3.057754</v>
      </c>
      <c r="C120" s="31">
        <v>886.198268</v>
      </c>
      <c r="D120" s="31">
        <v>12.274033</v>
      </c>
      <c r="E120" s="31">
        <v>6.334582</v>
      </c>
      <c r="F120" s="31">
        <v>0</v>
      </c>
      <c r="G120" s="31">
        <v>9.79569</v>
      </c>
      <c r="H120" s="31">
        <v>1089.941534</v>
      </c>
      <c r="I120" s="31">
        <v>1161.654489</v>
      </c>
      <c r="J120" s="31">
        <v>9041.768679</v>
      </c>
      <c r="K120" s="31">
        <v>355.434827</v>
      </c>
      <c r="L120" s="31">
        <v>1137.602314</v>
      </c>
      <c r="M120" s="31">
        <v>52.946495</v>
      </c>
      <c r="N120" s="31">
        <v>2.64045</v>
      </c>
      <c r="O120" s="31">
        <v>0</v>
      </c>
      <c r="P120" s="31">
        <v>86.040163</v>
      </c>
      <c r="Q120" s="31">
        <v>7.779091</v>
      </c>
      <c r="R120" s="31">
        <v>0</v>
      </c>
      <c r="S120" s="31">
        <v>6.81556</v>
      </c>
      <c r="T120" s="31">
        <v>11674.579469</v>
      </c>
      <c r="U120" s="31">
        <v>1545.983636</v>
      </c>
      <c r="V120" s="31">
        <v>2632.810789</v>
      </c>
      <c r="W120" s="31">
        <v>20.209132</v>
      </c>
      <c r="X120" s="31">
        <v>18.333857</v>
      </c>
      <c r="Y120" s="31">
        <v>0</v>
      </c>
      <c r="Z120" s="31">
        <v>39.686649</v>
      </c>
      <c r="AA120" s="31">
        <v>8.097863</v>
      </c>
      <c r="AB120" s="31">
        <v>8.376108</v>
      </c>
      <c r="AC120" s="35"/>
      <c r="AD120" s="33"/>
      <c r="AE120" s="33"/>
      <c r="AF120" s="33"/>
      <c r="AG120" s="33"/>
      <c r="AH120" s="33"/>
      <c r="AI120" s="33"/>
      <c r="AJ120" s="33"/>
      <c r="AK120" s="34"/>
      <c r="AL120" s="34"/>
      <c r="AM120" s="34"/>
      <c r="AN120" s="33"/>
      <c r="AO120" s="34"/>
      <c r="AP120" s="34"/>
      <c r="AQ120" s="33"/>
      <c r="AR120" s="33"/>
      <c r="AS120" s="34"/>
      <c r="AT120" s="34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</row>
    <row r="121" spans="1:58" ht="12.75">
      <c r="A121" s="8">
        <f t="shared" si="3"/>
        <v>1.7000001455120002</v>
      </c>
      <c r="B121" s="31">
        <v>2.735885</v>
      </c>
      <c r="C121" s="31">
        <v>886.053121</v>
      </c>
      <c r="D121" s="31">
        <v>12.257835</v>
      </c>
      <c r="E121" s="31">
        <v>6.516811</v>
      </c>
      <c r="F121" s="31">
        <v>0</v>
      </c>
      <c r="G121" s="31">
        <v>9.674389</v>
      </c>
      <c r="H121" s="31">
        <v>1086.335309</v>
      </c>
      <c r="I121" s="31">
        <v>1146.117703</v>
      </c>
      <c r="J121" s="31">
        <v>9054.744319</v>
      </c>
      <c r="K121" s="31">
        <v>351.039687</v>
      </c>
      <c r="L121" s="31">
        <v>1136.66799</v>
      </c>
      <c r="M121" s="31">
        <v>52.517699</v>
      </c>
      <c r="N121" s="31">
        <v>2.67055</v>
      </c>
      <c r="O121" s="31">
        <v>0</v>
      </c>
      <c r="P121" s="31">
        <v>85.955698</v>
      </c>
      <c r="Q121" s="31">
        <v>7.827919</v>
      </c>
      <c r="R121" s="31">
        <v>0</v>
      </c>
      <c r="S121" s="31">
        <v>6.765355</v>
      </c>
      <c r="T121" s="31">
        <v>11665.324765</v>
      </c>
      <c r="U121" s="31">
        <v>1540.225376</v>
      </c>
      <c r="V121" s="31">
        <v>2610.580446</v>
      </c>
      <c r="W121" s="31">
        <v>20.180155</v>
      </c>
      <c r="X121" s="31">
        <v>18.198805</v>
      </c>
      <c r="Y121" s="31">
        <v>0</v>
      </c>
      <c r="Z121" s="31">
        <v>43.713711</v>
      </c>
      <c r="AA121" s="31">
        <v>8.094968</v>
      </c>
      <c r="AB121" s="31">
        <v>8.375837</v>
      </c>
      <c r="AC121" s="35"/>
      <c r="AD121" s="33"/>
      <c r="AE121" s="33"/>
      <c r="AF121" s="33"/>
      <c r="AG121" s="33"/>
      <c r="AH121" s="33"/>
      <c r="AI121" s="33"/>
      <c r="AJ121" s="33"/>
      <c r="AK121" s="34"/>
      <c r="AL121" s="34"/>
      <c r="AM121" s="34"/>
      <c r="AN121" s="33"/>
      <c r="AO121" s="34"/>
      <c r="AP121" s="34"/>
      <c r="AQ121" s="33"/>
      <c r="AR121" s="33"/>
      <c r="AS121" s="34"/>
      <c r="AT121" s="34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</row>
    <row r="122" spans="1:58" ht="12.75">
      <c r="A122" s="8">
        <f t="shared" si="3"/>
        <v>1.5000000187392002</v>
      </c>
      <c r="B122" s="31">
        <v>2.414016</v>
      </c>
      <c r="C122" s="31">
        <v>885.905822</v>
      </c>
      <c r="D122" s="31">
        <v>12.241611</v>
      </c>
      <c r="E122" s="31">
        <v>6.652883</v>
      </c>
      <c r="F122" s="31">
        <v>0</v>
      </c>
      <c r="G122" s="31">
        <v>9.554437</v>
      </c>
      <c r="H122" s="31">
        <v>1082.72949</v>
      </c>
      <c r="I122" s="31">
        <v>1130.688486</v>
      </c>
      <c r="J122" s="31">
        <v>9067.498364</v>
      </c>
      <c r="K122" s="31">
        <v>346.702603</v>
      </c>
      <c r="L122" s="31">
        <v>1135.740051</v>
      </c>
      <c r="M122" s="31">
        <v>52.104905</v>
      </c>
      <c r="N122" s="31">
        <v>2.700451</v>
      </c>
      <c r="O122" s="31">
        <v>0</v>
      </c>
      <c r="P122" s="31">
        <v>85.872578</v>
      </c>
      <c r="Q122" s="31">
        <v>7.869919</v>
      </c>
      <c r="R122" s="31">
        <v>0</v>
      </c>
      <c r="S122" s="31">
        <v>6.716212</v>
      </c>
      <c r="T122" s="31">
        <v>11656.071656</v>
      </c>
      <c r="U122" s="31">
        <v>1534.547559</v>
      </c>
      <c r="V122" s="31">
        <v>2588.573292</v>
      </c>
      <c r="W122" s="31">
        <v>20.152553</v>
      </c>
      <c r="X122" s="31">
        <v>18.066609</v>
      </c>
      <c r="Y122" s="31">
        <v>0</v>
      </c>
      <c r="Z122" s="31">
        <v>47.435618</v>
      </c>
      <c r="AA122" s="31">
        <v>8.092273</v>
      </c>
      <c r="AB122" s="31">
        <v>8.375568</v>
      </c>
      <c r="AC122" s="35"/>
      <c r="AD122" s="33"/>
      <c r="AE122" s="33"/>
      <c r="AF122" s="33"/>
      <c r="AG122" s="33"/>
      <c r="AH122" s="33"/>
      <c r="AI122" s="33"/>
      <c r="AJ122" s="33"/>
      <c r="AK122" s="34"/>
      <c r="AL122" s="34"/>
      <c r="AM122" s="34"/>
      <c r="AN122" s="33"/>
      <c r="AO122" s="34"/>
      <c r="AP122" s="34"/>
      <c r="AQ122" s="33"/>
      <c r="AR122" s="33"/>
      <c r="AS122" s="34"/>
      <c r="AT122" s="34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</row>
    <row r="123" spans="1:58" ht="12.75">
      <c r="A123" s="8">
        <f t="shared" si="3"/>
        <v>1.2999998919664002</v>
      </c>
      <c r="B123" s="31">
        <v>2.092147</v>
      </c>
      <c r="C123" s="31">
        <v>885.756475</v>
      </c>
      <c r="D123" s="31">
        <v>12.225369</v>
      </c>
      <c r="E123" s="31">
        <v>6.754897</v>
      </c>
      <c r="F123" s="31">
        <v>0</v>
      </c>
      <c r="G123" s="31">
        <v>9.435831</v>
      </c>
      <c r="H123" s="31">
        <v>1079.125061</v>
      </c>
      <c r="I123" s="31">
        <v>1115.379992</v>
      </c>
      <c r="J123" s="31">
        <v>9080.023634</v>
      </c>
      <c r="K123" s="31">
        <v>342.422906</v>
      </c>
      <c r="L123" s="31">
        <v>1134.81881</v>
      </c>
      <c r="M123" s="31">
        <v>51.707255</v>
      </c>
      <c r="N123" s="31">
        <v>2.730165</v>
      </c>
      <c r="O123" s="31">
        <v>0</v>
      </c>
      <c r="P123" s="31">
        <v>85.790865</v>
      </c>
      <c r="Q123" s="31">
        <v>7.905968</v>
      </c>
      <c r="R123" s="31">
        <v>0</v>
      </c>
      <c r="S123" s="31">
        <v>6.6681</v>
      </c>
      <c r="T123" s="31">
        <v>11646.820925</v>
      </c>
      <c r="U123" s="31">
        <v>1528.948971</v>
      </c>
      <c r="V123" s="31">
        <v>2566.797292</v>
      </c>
      <c r="W123" s="31">
        <v>20.12626</v>
      </c>
      <c r="X123" s="31">
        <v>17.937189</v>
      </c>
      <c r="Y123" s="31">
        <v>0</v>
      </c>
      <c r="Z123" s="31">
        <v>50.808651</v>
      </c>
      <c r="AA123" s="31">
        <v>8.089753</v>
      </c>
      <c r="AB123" s="31">
        <v>8.375303</v>
      </c>
      <c r="AC123" s="35"/>
      <c r="AD123" s="33"/>
      <c r="AE123" s="33"/>
      <c r="AF123" s="33"/>
      <c r="AG123" s="33"/>
      <c r="AH123" s="33"/>
      <c r="AI123" s="33"/>
      <c r="AJ123" s="33"/>
      <c r="AK123" s="34"/>
      <c r="AL123" s="34"/>
      <c r="AM123" s="34"/>
      <c r="AN123" s="33"/>
      <c r="AO123" s="34"/>
      <c r="AP123" s="34"/>
      <c r="AQ123" s="33"/>
      <c r="AR123" s="33"/>
      <c r="AS123" s="34"/>
      <c r="AT123" s="34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</row>
    <row r="124" spans="1:58" ht="12.75">
      <c r="A124" s="8">
        <f t="shared" si="3"/>
        <v>1.0999997651936</v>
      </c>
      <c r="B124" s="31">
        <v>1.770278</v>
      </c>
      <c r="C124" s="31">
        <v>885.605193</v>
      </c>
      <c r="D124" s="31">
        <v>12.209116</v>
      </c>
      <c r="E124" s="31">
        <v>6.831754</v>
      </c>
      <c r="F124" s="31">
        <v>0</v>
      </c>
      <c r="G124" s="31">
        <v>9.318567</v>
      </c>
      <c r="H124" s="31">
        <v>1075.522973</v>
      </c>
      <c r="I124" s="31">
        <v>1100.204399</v>
      </c>
      <c r="J124" s="31">
        <v>9092.315995</v>
      </c>
      <c r="K124" s="31">
        <v>338.199915</v>
      </c>
      <c r="L124" s="31">
        <v>1133.904836</v>
      </c>
      <c r="M124" s="31">
        <v>51.323642</v>
      </c>
      <c r="N124" s="31">
        <v>2.759704</v>
      </c>
      <c r="O124" s="31">
        <v>0</v>
      </c>
      <c r="P124" s="31">
        <v>85.710603</v>
      </c>
      <c r="Q124" s="31">
        <v>7.936886</v>
      </c>
      <c r="R124" s="31">
        <v>0</v>
      </c>
      <c r="S124" s="31">
        <v>6.620979</v>
      </c>
      <c r="T124" s="31">
        <v>11637.573586</v>
      </c>
      <c r="U124" s="31">
        <v>1523.428392</v>
      </c>
      <c r="V124" s="31">
        <v>2545.257592</v>
      </c>
      <c r="W124" s="31">
        <v>20.101184</v>
      </c>
      <c r="X124" s="31">
        <v>17.810433</v>
      </c>
      <c r="Y124" s="31">
        <v>0</v>
      </c>
      <c r="Z124" s="31">
        <v>53.81602</v>
      </c>
      <c r="AA124" s="31">
        <v>8.087388</v>
      </c>
      <c r="AB124" s="31">
        <v>8.37504</v>
      </c>
      <c r="AC124" s="35"/>
      <c r="AD124" s="33"/>
      <c r="AE124" s="33"/>
      <c r="AF124" s="33"/>
      <c r="AG124" s="33"/>
      <c r="AH124" s="33"/>
      <c r="AI124" s="33"/>
      <c r="AJ124" s="33"/>
      <c r="AK124" s="34"/>
      <c r="AL124" s="34"/>
      <c r="AM124" s="34"/>
      <c r="AN124" s="33"/>
      <c r="AO124" s="34"/>
      <c r="AP124" s="34"/>
      <c r="AQ124" s="33"/>
      <c r="AR124" s="33"/>
      <c r="AS124" s="34"/>
      <c r="AT124" s="34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</row>
    <row r="125" spans="1:58" ht="12.75">
      <c r="A125" s="8">
        <f t="shared" si="3"/>
        <v>0.900000259792</v>
      </c>
      <c r="B125" s="31">
        <v>1.44841</v>
      </c>
      <c r="C125" s="31">
        <v>885.452094</v>
      </c>
      <c r="D125" s="31">
        <v>12.192858</v>
      </c>
      <c r="E125" s="31">
        <v>6.890007</v>
      </c>
      <c r="F125" s="31">
        <v>0</v>
      </c>
      <c r="G125" s="31">
        <v>9.202641</v>
      </c>
      <c r="H125" s="31">
        <v>1071.924128</v>
      </c>
      <c r="I125" s="31">
        <v>1085.173306</v>
      </c>
      <c r="J125" s="31">
        <v>9104.373451</v>
      </c>
      <c r="K125" s="31">
        <v>334.032936</v>
      </c>
      <c r="L125" s="31">
        <v>1132.998883</v>
      </c>
      <c r="M125" s="31">
        <v>50.952779</v>
      </c>
      <c r="N125" s="31">
        <v>2.789075</v>
      </c>
      <c r="O125" s="31">
        <v>0</v>
      </c>
      <c r="P125" s="31">
        <v>85.631829</v>
      </c>
      <c r="Q125" s="31">
        <v>7.963551</v>
      </c>
      <c r="R125" s="31">
        <v>0</v>
      </c>
      <c r="S125" s="31">
        <v>6.574798</v>
      </c>
      <c r="T125" s="31">
        <v>11628.330891</v>
      </c>
      <c r="U125" s="31">
        <v>1517.984597</v>
      </c>
      <c r="V125" s="31">
        <v>2523.95744</v>
      </c>
      <c r="W125" s="31">
        <v>20.077212</v>
      </c>
      <c r="X125" s="31">
        <v>17.686205</v>
      </c>
      <c r="Y125" s="31">
        <v>0</v>
      </c>
      <c r="Z125" s="31">
        <v>56.47183</v>
      </c>
      <c r="AA125" s="31">
        <v>8.085156</v>
      </c>
      <c r="AB125" s="31">
        <v>8.374781</v>
      </c>
      <c r="AC125" s="35"/>
      <c r="AD125" s="33"/>
      <c r="AE125" s="33"/>
      <c r="AF125" s="33"/>
      <c r="AG125" s="33"/>
      <c r="AH125" s="33"/>
      <c r="AI125" s="33"/>
      <c r="AJ125" s="33"/>
      <c r="AK125" s="34"/>
      <c r="AL125" s="34"/>
      <c r="AM125" s="34"/>
      <c r="AN125" s="33"/>
      <c r="AO125" s="34"/>
      <c r="AP125" s="34"/>
      <c r="AQ125" s="33"/>
      <c r="AR125" s="33"/>
      <c r="AS125" s="34"/>
      <c r="AT125" s="34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</row>
    <row r="126" spans="1:58" ht="12.75">
      <c r="A126" s="8">
        <f t="shared" si="3"/>
        <v>0.7000001330192</v>
      </c>
      <c r="B126" s="31">
        <v>1.126541</v>
      </c>
      <c r="C126" s="31">
        <v>885.297303</v>
      </c>
      <c r="D126" s="31">
        <v>12.176606</v>
      </c>
      <c r="E126" s="31">
        <v>6.934473</v>
      </c>
      <c r="F126" s="31">
        <v>0</v>
      </c>
      <c r="G126" s="31">
        <v>9.088046</v>
      </c>
      <c r="H126" s="31">
        <v>1068.329359</v>
      </c>
      <c r="I126" s="31">
        <v>1070.297894</v>
      </c>
      <c r="J126" s="31">
        <v>9116.195593</v>
      </c>
      <c r="K126" s="31">
        <v>329.921265</v>
      </c>
      <c r="L126" s="31">
        <v>1132.101834</v>
      </c>
      <c r="M126" s="31">
        <v>50.593263</v>
      </c>
      <c r="N126" s="31">
        <v>2.818287</v>
      </c>
      <c r="O126" s="31">
        <v>0</v>
      </c>
      <c r="P126" s="31">
        <v>85.554567</v>
      </c>
      <c r="Q126" s="31">
        <v>7.986458</v>
      </c>
      <c r="R126" s="31">
        <v>0</v>
      </c>
      <c r="S126" s="31">
        <v>6.529501</v>
      </c>
      <c r="T126" s="31">
        <v>11619.094341</v>
      </c>
      <c r="U126" s="31">
        <v>1512.616362</v>
      </c>
      <c r="V126" s="31">
        <v>2502.898748</v>
      </c>
      <c r="W126" s="31">
        <v>20.054219</v>
      </c>
      <c r="X126" s="31">
        <v>17.564357</v>
      </c>
      <c r="Y126" s="31">
        <v>0</v>
      </c>
      <c r="Z126" s="31">
        <v>58.765978</v>
      </c>
      <c r="AA126" s="31">
        <v>8.083039</v>
      </c>
      <c r="AB126" s="31">
        <v>8.374525</v>
      </c>
      <c r="AC126" s="35"/>
      <c r="AD126" s="33"/>
      <c r="AE126" s="33"/>
      <c r="AF126" s="33"/>
      <c r="AG126" s="33"/>
      <c r="AH126" s="33"/>
      <c r="AI126" s="33"/>
      <c r="AJ126" s="33"/>
      <c r="AK126" s="34"/>
      <c r="AL126" s="34"/>
      <c r="AM126" s="34"/>
      <c r="AN126" s="33"/>
      <c r="AO126" s="34"/>
      <c r="AP126" s="34"/>
      <c r="AQ126" s="33"/>
      <c r="AR126" s="33"/>
      <c r="AS126" s="34"/>
      <c r="AT126" s="34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</row>
    <row r="127" spans="1:58" ht="12.75">
      <c r="A127" s="8">
        <f t="shared" si="3"/>
        <v>0.5000000062464001</v>
      </c>
      <c r="B127" s="31">
        <v>0.804672</v>
      </c>
      <c r="C127" s="31">
        <v>885.140954</v>
      </c>
      <c r="D127" s="31">
        <v>12.160366</v>
      </c>
      <c r="E127" s="31">
        <v>6.968698</v>
      </c>
      <c r="F127" s="31">
        <v>0</v>
      </c>
      <c r="G127" s="31">
        <v>8.974774</v>
      </c>
      <c r="H127" s="31">
        <v>1064.739419</v>
      </c>
      <c r="I127" s="31">
        <v>1055.588953</v>
      </c>
      <c r="J127" s="31">
        <v>9127.78325</v>
      </c>
      <c r="K127" s="31">
        <v>325.864184</v>
      </c>
      <c r="L127" s="31">
        <v>1131.21466</v>
      </c>
      <c r="M127" s="31">
        <v>50.24362</v>
      </c>
      <c r="N127" s="31">
        <v>2.847343</v>
      </c>
      <c r="O127" s="31">
        <v>0</v>
      </c>
      <c r="P127" s="31">
        <v>85.478839</v>
      </c>
      <c r="Q127" s="31">
        <v>8.006218</v>
      </c>
      <c r="R127" s="31">
        <v>0</v>
      </c>
      <c r="S127" s="31">
        <v>6.485029</v>
      </c>
      <c r="T127" s="31">
        <v>11609.865688</v>
      </c>
      <c r="U127" s="31">
        <v>1507.322465</v>
      </c>
      <c r="V127" s="31">
        <v>2482.082438</v>
      </c>
      <c r="W127" s="31">
        <v>20.032071</v>
      </c>
      <c r="X127" s="31">
        <v>17.444729</v>
      </c>
      <c r="Y127" s="31">
        <v>0</v>
      </c>
      <c r="Z127" s="31">
        <v>60.724335</v>
      </c>
      <c r="AA127" s="31">
        <v>8.081019</v>
      </c>
      <c r="AB127" s="31">
        <v>8.374272</v>
      </c>
      <c r="AC127" s="35"/>
      <c r="AD127" s="33"/>
      <c r="AE127" s="33"/>
      <c r="AF127" s="33"/>
      <c r="AG127" s="33"/>
      <c r="AH127" s="33"/>
      <c r="AI127" s="33"/>
      <c r="AJ127" s="33"/>
      <c r="AK127" s="34"/>
      <c r="AL127" s="34"/>
      <c r="AM127" s="34"/>
      <c r="AN127" s="33"/>
      <c r="AO127" s="34"/>
      <c r="AP127" s="34"/>
      <c r="AQ127" s="33"/>
      <c r="AR127" s="33"/>
      <c r="AS127" s="34"/>
      <c r="AT127" s="34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</row>
    <row r="128" spans="1:58" ht="12.75">
      <c r="A128" s="8">
        <f t="shared" si="3"/>
        <v>0.2999998794736</v>
      </c>
      <c r="B128" s="31">
        <v>0.482803</v>
      </c>
      <c r="C128" s="31">
        <v>884.983183</v>
      </c>
      <c r="D128" s="31">
        <v>12.144149</v>
      </c>
      <c r="E128" s="31">
        <v>6.99529</v>
      </c>
      <c r="F128" s="31">
        <v>0</v>
      </c>
      <c r="G128" s="31">
        <v>8.86282</v>
      </c>
      <c r="H128" s="31">
        <v>1061.154971</v>
      </c>
      <c r="I128" s="31">
        <v>1041.056817</v>
      </c>
      <c r="J128" s="31">
        <v>9139.138263</v>
      </c>
      <c r="K128" s="31">
        <v>321.860968</v>
      </c>
      <c r="L128" s="31">
        <v>1130.338374</v>
      </c>
      <c r="M128" s="31">
        <v>49.902345</v>
      </c>
      <c r="N128" s="31">
        <v>2.876247</v>
      </c>
      <c r="O128" s="31">
        <v>0</v>
      </c>
      <c r="P128" s="31">
        <v>85.404657</v>
      </c>
      <c r="Q128" s="31">
        <v>8.023689</v>
      </c>
      <c r="R128" s="31">
        <v>0</v>
      </c>
      <c r="S128" s="31">
        <v>6.441321</v>
      </c>
      <c r="T128" s="31">
        <v>11600.646935</v>
      </c>
      <c r="U128" s="31">
        <v>1502.101687</v>
      </c>
      <c r="V128" s="31">
        <v>2461.508673</v>
      </c>
      <c r="W128" s="31">
        <v>20.01063</v>
      </c>
      <c r="X128" s="31">
        <v>17.327154</v>
      </c>
      <c r="Y128" s="31">
        <v>0</v>
      </c>
      <c r="Z128" s="31">
        <v>62.423971</v>
      </c>
      <c r="AA128" s="31">
        <v>8.079083</v>
      </c>
      <c r="AB128" s="31">
        <v>8.374023</v>
      </c>
      <c r="AC128" s="35"/>
      <c r="AD128" s="33"/>
      <c r="AE128" s="33"/>
      <c r="AF128" s="33"/>
      <c r="AG128" s="33"/>
      <c r="AH128" s="33"/>
      <c r="AI128" s="33"/>
      <c r="AJ128" s="33"/>
      <c r="AK128" s="34"/>
      <c r="AL128" s="34"/>
      <c r="AM128" s="34"/>
      <c r="AN128" s="33"/>
      <c r="AO128" s="34"/>
      <c r="AP128" s="34"/>
      <c r="AQ128" s="33"/>
      <c r="AR128" s="33"/>
      <c r="AS128" s="34"/>
      <c r="AT128" s="34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</row>
    <row r="129" spans="1:58" ht="12.75">
      <c r="A129" s="8">
        <f t="shared" si="3"/>
        <v>0.0999997527008</v>
      </c>
      <c r="B129" s="31">
        <v>0.160934</v>
      </c>
      <c r="C129" s="31">
        <v>884.824135</v>
      </c>
      <c r="D129" s="31">
        <v>12.127962</v>
      </c>
      <c r="E129" s="31">
        <v>7.016167</v>
      </c>
      <c r="F129" s="31">
        <v>0</v>
      </c>
      <c r="G129" s="31">
        <v>8.752176</v>
      </c>
      <c r="H129" s="31">
        <v>1057.576579</v>
      </c>
      <c r="I129" s="31">
        <v>1026.711258</v>
      </c>
      <c r="J129" s="31">
        <v>9150.263323</v>
      </c>
      <c r="K129" s="31">
        <v>317.910879</v>
      </c>
      <c r="L129" s="31">
        <v>1129.473998</v>
      </c>
      <c r="M129" s="31">
        <v>49.56794</v>
      </c>
      <c r="N129" s="31">
        <v>2.905</v>
      </c>
      <c r="O129" s="31">
        <v>0</v>
      </c>
      <c r="P129" s="31">
        <v>85.33203</v>
      </c>
      <c r="Q129" s="31">
        <v>8.038738</v>
      </c>
      <c r="R129" s="31">
        <v>0</v>
      </c>
      <c r="S129" s="31">
        <v>6.398315</v>
      </c>
      <c r="T129" s="31">
        <v>11591.440329</v>
      </c>
      <c r="U129" s="31">
        <v>1496.952818</v>
      </c>
      <c r="V129" s="31">
        <v>2441.177006</v>
      </c>
      <c r="W129" s="31">
        <v>19.989756</v>
      </c>
      <c r="X129" s="31">
        <v>17.211466</v>
      </c>
      <c r="Y129" s="31">
        <v>0</v>
      </c>
      <c r="Z129" s="31">
        <v>63.805099</v>
      </c>
      <c r="AA129" s="31">
        <v>8.077217</v>
      </c>
      <c r="AB129" s="31">
        <v>8.373777</v>
      </c>
      <c r="AC129" s="35"/>
      <c r="AD129" s="33"/>
      <c r="AE129" s="33"/>
      <c r="AF129" s="33"/>
      <c r="AG129" s="33"/>
      <c r="AH129" s="33"/>
      <c r="AI129" s="33"/>
      <c r="AJ129" s="33"/>
      <c r="AK129" s="34"/>
      <c r="AL129" s="34"/>
      <c r="AM129" s="34"/>
      <c r="AN129" s="33"/>
      <c r="AO129" s="34"/>
      <c r="AP129" s="34"/>
      <c r="AQ129" s="33"/>
      <c r="AR129" s="33"/>
      <c r="AS129" s="34"/>
      <c r="AT129" s="34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</row>
    <row r="130" spans="1:58" ht="12.75">
      <c r="A130" s="8">
        <f t="shared" si="3"/>
        <v>0</v>
      </c>
      <c r="B130" s="31">
        <v>0</v>
      </c>
      <c r="C130" s="31">
        <v>884.824135</v>
      </c>
      <c r="D130" s="31">
        <v>12.127962</v>
      </c>
      <c r="E130" s="31">
        <v>7.016167</v>
      </c>
      <c r="F130" s="31">
        <v>0</v>
      </c>
      <c r="G130" s="31">
        <v>8.752176</v>
      </c>
      <c r="H130" s="31">
        <v>1057.576579</v>
      </c>
      <c r="I130" s="31">
        <v>1026.711258</v>
      </c>
      <c r="J130" s="31">
        <v>9150.263323</v>
      </c>
      <c r="K130" s="31">
        <v>317.910879</v>
      </c>
      <c r="L130" s="31">
        <v>1129.473998</v>
      </c>
      <c r="M130" s="31">
        <v>49.56794</v>
      </c>
      <c r="N130" s="31">
        <v>2.905</v>
      </c>
      <c r="O130" s="31">
        <v>0</v>
      </c>
      <c r="P130" s="31">
        <v>85.33203</v>
      </c>
      <c r="Q130" s="31">
        <v>8.038738</v>
      </c>
      <c r="R130" s="31">
        <v>0</v>
      </c>
      <c r="S130" s="31">
        <v>6.398315</v>
      </c>
      <c r="T130" s="31">
        <v>11591.440329</v>
      </c>
      <c r="U130" s="31">
        <v>1496.952818</v>
      </c>
      <c r="V130" s="31">
        <v>2441.177006</v>
      </c>
      <c r="W130" s="31">
        <v>19.989756</v>
      </c>
      <c r="X130" s="31">
        <v>17.211466</v>
      </c>
      <c r="Y130" s="31">
        <v>0</v>
      </c>
      <c r="Z130" s="31">
        <v>63.805099</v>
      </c>
      <c r="AA130" s="31">
        <v>8.077217</v>
      </c>
      <c r="AB130" s="31">
        <v>8.373777</v>
      </c>
      <c r="AC130" s="35"/>
      <c r="AD130" s="33"/>
      <c r="AE130" s="33"/>
      <c r="AF130" s="33"/>
      <c r="AG130" s="33"/>
      <c r="AH130" s="33"/>
      <c r="AI130" s="33"/>
      <c r="AJ130" s="33"/>
      <c r="AK130" s="34"/>
      <c r="AL130" s="34"/>
      <c r="AM130" s="34"/>
      <c r="AN130" s="33"/>
      <c r="AO130" s="34"/>
      <c r="AP130" s="34"/>
      <c r="AQ130" s="33"/>
      <c r="AR130" s="33"/>
      <c r="AS130" s="34"/>
      <c r="AT130" s="34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</row>
    <row r="131" spans="1:58" ht="12.75">
      <c r="A131" s="8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5"/>
      <c r="AD131" s="33"/>
      <c r="AE131" s="33"/>
      <c r="AF131" s="33"/>
      <c r="AG131" s="33"/>
      <c r="AH131" s="33"/>
      <c r="AI131" s="33"/>
      <c r="AJ131" s="33"/>
      <c r="AK131" s="34"/>
      <c r="AL131" s="34"/>
      <c r="AM131" s="34"/>
      <c r="AN131" s="33"/>
      <c r="AO131" s="34"/>
      <c r="AP131" s="34"/>
      <c r="AQ131" s="33"/>
      <c r="AR131" s="33"/>
      <c r="AS131" s="34"/>
      <c r="AT131" s="34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</row>
    <row r="132" spans="1:58" ht="12.75">
      <c r="A132" s="8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5"/>
      <c r="AD132" s="33"/>
      <c r="AE132" s="33"/>
      <c r="AF132" s="33"/>
      <c r="AG132" s="33"/>
      <c r="AH132" s="33"/>
      <c r="AI132" s="33"/>
      <c r="AJ132" s="33"/>
      <c r="AK132" s="34"/>
      <c r="AL132" s="34"/>
      <c r="AM132" s="34"/>
      <c r="AN132" s="33"/>
      <c r="AO132" s="34"/>
      <c r="AP132" s="34"/>
      <c r="AQ132" s="33"/>
      <c r="AR132" s="33"/>
      <c r="AS132" s="34"/>
      <c r="AT132" s="34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</row>
    <row r="133" spans="1:58" ht="12.75">
      <c r="A133" s="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5"/>
      <c r="AD133" s="33"/>
      <c r="AE133" s="33"/>
      <c r="AF133" s="33"/>
      <c r="AG133" s="33"/>
      <c r="AH133" s="33"/>
      <c r="AI133" s="33"/>
      <c r="AJ133" s="33"/>
      <c r="AK133" s="34"/>
      <c r="AL133" s="34"/>
      <c r="AM133" s="34"/>
      <c r="AN133" s="33"/>
      <c r="AO133" s="34"/>
      <c r="AP133" s="34"/>
      <c r="AQ133" s="33"/>
      <c r="AR133" s="33"/>
      <c r="AS133" s="34"/>
      <c r="AT133" s="34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</row>
    <row r="134" spans="1:58" ht="12.75">
      <c r="A134" s="8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5"/>
      <c r="AD134" s="33"/>
      <c r="AE134" s="33"/>
      <c r="AF134" s="33"/>
      <c r="AG134" s="33"/>
      <c r="AH134" s="33"/>
      <c r="AI134" s="33"/>
      <c r="AJ134" s="33"/>
      <c r="AK134" s="34"/>
      <c r="AL134" s="34"/>
      <c r="AM134" s="34"/>
      <c r="AN134" s="33"/>
      <c r="AO134" s="34"/>
      <c r="AP134" s="34"/>
      <c r="AQ134" s="33"/>
      <c r="AR134" s="33"/>
      <c r="AS134" s="34"/>
      <c r="AT134" s="34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</row>
    <row r="135" spans="1:58" ht="12.75">
      <c r="A135" s="8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5"/>
      <c r="AD135" s="33"/>
      <c r="AE135" s="33"/>
      <c r="AF135" s="33"/>
      <c r="AG135" s="33"/>
      <c r="AH135" s="33"/>
      <c r="AI135" s="33"/>
      <c r="AJ135" s="33"/>
      <c r="AK135" s="34"/>
      <c r="AL135" s="34"/>
      <c r="AM135" s="34"/>
      <c r="AN135" s="33"/>
      <c r="AO135" s="34"/>
      <c r="AP135" s="34"/>
      <c r="AQ135" s="33"/>
      <c r="AR135" s="33"/>
      <c r="AS135" s="34"/>
      <c r="AT135" s="34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</row>
    <row r="136" spans="1:58" ht="12.75">
      <c r="A136" s="8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5"/>
      <c r="AD136" s="33"/>
      <c r="AE136" s="33"/>
      <c r="AF136" s="33"/>
      <c r="AG136" s="33"/>
      <c r="AH136" s="33"/>
      <c r="AI136" s="33"/>
      <c r="AJ136" s="33"/>
      <c r="AK136" s="34"/>
      <c r="AL136" s="34"/>
      <c r="AM136" s="34"/>
      <c r="AN136" s="33"/>
      <c r="AO136" s="34"/>
      <c r="AP136" s="34"/>
      <c r="AQ136" s="33"/>
      <c r="AR136" s="33"/>
      <c r="AS136" s="34"/>
      <c r="AT136" s="34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</row>
    <row r="137" spans="1:58" ht="12.75">
      <c r="A137" s="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5"/>
      <c r="AD137" s="33"/>
      <c r="AE137" s="33"/>
      <c r="AF137" s="33"/>
      <c r="AG137" s="33"/>
      <c r="AH137" s="33"/>
      <c r="AI137" s="33"/>
      <c r="AJ137" s="33"/>
      <c r="AK137" s="34"/>
      <c r="AL137" s="34"/>
      <c r="AM137" s="34"/>
      <c r="AN137" s="33"/>
      <c r="AO137" s="34"/>
      <c r="AP137" s="34"/>
      <c r="AQ137" s="33"/>
      <c r="AR137" s="33"/>
      <c r="AS137" s="34"/>
      <c r="AT137" s="34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</row>
    <row r="138" spans="1:58" ht="12.75">
      <c r="A138" s="8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5"/>
      <c r="AD138" s="33"/>
      <c r="AE138" s="33"/>
      <c r="AF138" s="33"/>
      <c r="AG138" s="33"/>
      <c r="AH138" s="33"/>
      <c r="AI138" s="33"/>
      <c r="AJ138" s="33"/>
      <c r="AK138" s="34"/>
      <c r="AL138" s="34"/>
      <c r="AM138" s="34"/>
      <c r="AN138" s="33"/>
      <c r="AO138" s="34"/>
      <c r="AP138" s="34"/>
      <c r="AQ138" s="33"/>
      <c r="AR138" s="33"/>
      <c r="AS138" s="34"/>
      <c r="AT138" s="34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</row>
    <row r="139" spans="1:58" ht="12.75">
      <c r="A139" s="8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5"/>
      <c r="AD139" s="33"/>
      <c r="AE139" s="33"/>
      <c r="AF139" s="33"/>
      <c r="AG139" s="33"/>
      <c r="AH139" s="33"/>
      <c r="AI139" s="33"/>
      <c r="AJ139" s="33"/>
      <c r="AK139" s="34"/>
      <c r="AL139" s="34"/>
      <c r="AM139" s="34"/>
      <c r="AN139" s="33"/>
      <c r="AO139" s="34"/>
      <c r="AP139" s="34"/>
      <c r="AQ139" s="33"/>
      <c r="AR139" s="33"/>
      <c r="AS139" s="34"/>
      <c r="AT139" s="34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</row>
    <row r="140" spans="1:58" ht="12.75">
      <c r="A140" s="8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5"/>
      <c r="AD140" s="33"/>
      <c r="AE140" s="33"/>
      <c r="AF140" s="33"/>
      <c r="AG140" s="33"/>
      <c r="AH140" s="33"/>
      <c r="AI140" s="33"/>
      <c r="AJ140" s="33"/>
      <c r="AK140" s="34"/>
      <c r="AL140" s="34"/>
      <c r="AM140" s="34"/>
      <c r="AN140" s="33"/>
      <c r="AO140" s="34"/>
      <c r="AP140" s="34"/>
      <c r="AQ140" s="33"/>
      <c r="AR140" s="33"/>
      <c r="AS140" s="34"/>
      <c r="AT140" s="34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</row>
    <row r="141" spans="1:58" ht="12.75">
      <c r="A141" s="8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5"/>
      <c r="AD141" s="33"/>
      <c r="AE141" s="33"/>
      <c r="AF141" s="33"/>
      <c r="AG141" s="33"/>
      <c r="AH141" s="33"/>
      <c r="AI141" s="33"/>
      <c r="AJ141" s="33"/>
      <c r="AK141" s="34"/>
      <c r="AL141" s="34"/>
      <c r="AM141" s="34"/>
      <c r="AN141" s="33"/>
      <c r="AO141" s="34"/>
      <c r="AP141" s="34"/>
      <c r="AQ141" s="33"/>
      <c r="AR141" s="33"/>
      <c r="AS141" s="34"/>
      <c r="AT141" s="34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</row>
    <row r="142" spans="1:58" ht="12.75">
      <c r="A142" s="8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5"/>
      <c r="AD142" s="33"/>
      <c r="AE142" s="33"/>
      <c r="AF142" s="33"/>
      <c r="AG142" s="33"/>
      <c r="AH142" s="33"/>
      <c r="AI142" s="33"/>
      <c r="AJ142" s="33"/>
      <c r="AK142" s="34"/>
      <c r="AL142" s="34"/>
      <c r="AM142" s="34"/>
      <c r="AN142" s="33"/>
      <c r="AO142" s="34"/>
      <c r="AP142" s="34"/>
      <c r="AQ142" s="33"/>
      <c r="AR142" s="33"/>
      <c r="AS142" s="34"/>
      <c r="AT142" s="34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</row>
    <row r="143" spans="1:58" ht="12.75">
      <c r="A143" s="8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5"/>
      <c r="AD143" s="33"/>
      <c r="AE143" s="33"/>
      <c r="AF143" s="33"/>
      <c r="AG143" s="33"/>
      <c r="AH143" s="33"/>
      <c r="AI143" s="33"/>
      <c r="AJ143" s="33"/>
      <c r="AK143" s="34"/>
      <c r="AL143" s="34"/>
      <c r="AM143" s="34"/>
      <c r="AN143" s="33"/>
      <c r="AO143" s="34"/>
      <c r="AP143" s="34"/>
      <c r="AQ143" s="33"/>
      <c r="AR143" s="33"/>
      <c r="AS143" s="34"/>
      <c r="AT143" s="34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</row>
    <row r="144" spans="1:58" ht="12.75">
      <c r="A144" s="8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5"/>
      <c r="AD144" s="33"/>
      <c r="AE144" s="33"/>
      <c r="AF144" s="33"/>
      <c r="AG144" s="33"/>
      <c r="AH144" s="33"/>
      <c r="AI144" s="33"/>
      <c r="AJ144" s="33"/>
      <c r="AK144" s="34"/>
      <c r="AL144" s="34"/>
      <c r="AM144" s="34"/>
      <c r="AN144" s="33"/>
      <c r="AO144" s="34"/>
      <c r="AP144" s="34"/>
      <c r="AQ144" s="33"/>
      <c r="AR144" s="33"/>
      <c r="AS144" s="34"/>
      <c r="AT144" s="34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</row>
    <row r="145" spans="1:58" ht="12.75">
      <c r="A145" s="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5"/>
      <c r="AD145" s="33"/>
      <c r="AE145" s="33"/>
      <c r="AF145" s="33"/>
      <c r="AG145" s="33"/>
      <c r="AH145" s="33"/>
      <c r="AI145" s="33"/>
      <c r="AJ145" s="33"/>
      <c r="AK145" s="34"/>
      <c r="AL145" s="34"/>
      <c r="AM145" s="34"/>
      <c r="AN145" s="33"/>
      <c r="AO145" s="34"/>
      <c r="AP145" s="34"/>
      <c r="AQ145" s="33"/>
      <c r="AR145" s="33"/>
      <c r="AS145" s="34"/>
      <c r="AT145" s="34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</row>
    <row r="146" spans="1:58" ht="12.75">
      <c r="A146" s="8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5"/>
      <c r="AD146" s="33"/>
      <c r="AE146" s="33"/>
      <c r="AF146" s="33"/>
      <c r="AG146" s="33"/>
      <c r="AH146" s="33"/>
      <c r="AI146" s="33"/>
      <c r="AJ146" s="33"/>
      <c r="AK146" s="34"/>
      <c r="AL146" s="34"/>
      <c r="AM146" s="34"/>
      <c r="AN146" s="33"/>
      <c r="AO146" s="34"/>
      <c r="AP146" s="34"/>
      <c r="AQ146" s="33"/>
      <c r="AR146" s="33"/>
      <c r="AS146" s="34"/>
      <c r="AT146" s="34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</row>
    <row r="147" spans="1:58" ht="12.75">
      <c r="A147" s="8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5"/>
      <c r="AD147" s="33"/>
      <c r="AE147" s="33"/>
      <c r="AF147" s="33"/>
      <c r="AG147" s="33"/>
      <c r="AH147" s="33"/>
      <c r="AI147" s="33"/>
      <c r="AJ147" s="33"/>
      <c r="AK147" s="34"/>
      <c r="AL147" s="34"/>
      <c r="AM147" s="34"/>
      <c r="AN147" s="33"/>
      <c r="AO147" s="34"/>
      <c r="AP147" s="34"/>
      <c r="AQ147" s="33"/>
      <c r="AR147" s="33"/>
      <c r="AS147" s="34"/>
      <c r="AT147" s="34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</row>
    <row r="148" spans="1:58" ht="12.75">
      <c r="A148" s="8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5"/>
      <c r="AD148" s="33"/>
      <c r="AE148" s="33"/>
      <c r="AF148" s="33"/>
      <c r="AG148" s="33"/>
      <c r="AH148" s="33"/>
      <c r="AI148" s="33"/>
      <c r="AJ148" s="33"/>
      <c r="AK148" s="34"/>
      <c r="AL148" s="34"/>
      <c r="AM148" s="34"/>
      <c r="AN148" s="33"/>
      <c r="AO148" s="34"/>
      <c r="AP148" s="34"/>
      <c r="AQ148" s="33"/>
      <c r="AR148" s="33"/>
      <c r="AS148" s="34"/>
      <c r="AT148" s="34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</row>
    <row r="149" spans="1:58" ht="12.75">
      <c r="A149" s="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5"/>
      <c r="AD149" s="33"/>
      <c r="AE149" s="33"/>
      <c r="AF149" s="33"/>
      <c r="AG149" s="33"/>
      <c r="AH149" s="33"/>
      <c r="AI149" s="33"/>
      <c r="AJ149" s="33"/>
      <c r="AK149" s="34"/>
      <c r="AL149" s="34"/>
      <c r="AM149" s="34"/>
      <c r="AN149" s="33"/>
      <c r="AO149" s="34"/>
      <c r="AP149" s="34"/>
      <c r="AQ149" s="33"/>
      <c r="AR149" s="33"/>
      <c r="AS149" s="34"/>
      <c r="AT149" s="34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</row>
    <row r="150" spans="1:58" ht="12.75">
      <c r="A150" s="8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5"/>
      <c r="AD150" s="33"/>
      <c r="AE150" s="33"/>
      <c r="AF150" s="33"/>
      <c r="AG150" s="33"/>
      <c r="AH150" s="33"/>
      <c r="AI150" s="33"/>
      <c r="AJ150" s="33"/>
      <c r="AK150" s="34"/>
      <c r="AL150" s="34"/>
      <c r="AM150" s="34"/>
      <c r="AN150" s="33"/>
      <c r="AO150" s="34"/>
      <c r="AP150" s="34"/>
      <c r="AQ150" s="33"/>
      <c r="AR150" s="33"/>
      <c r="AS150" s="34"/>
      <c r="AT150" s="34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</row>
    <row r="151" spans="1:58" ht="12.75">
      <c r="A151" s="8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5"/>
      <c r="AD151" s="33"/>
      <c r="AE151" s="33"/>
      <c r="AF151" s="33"/>
      <c r="AG151" s="33"/>
      <c r="AH151" s="33"/>
      <c r="AI151" s="33"/>
      <c r="AJ151" s="33"/>
      <c r="AK151" s="34"/>
      <c r="AL151" s="34"/>
      <c r="AM151" s="34"/>
      <c r="AN151" s="33"/>
      <c r="AO151" s="34"/>
      <c r="AP151" s="34"/>
      <c r="AQ151" s="33"/>
      <c r="AR151" s="33"/>
      <c r="AS151" s="34"/>
      <c r="AT151" s="34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</row>
    <row r="152" spans="1:58" ht="12.75">
      <c r="A152" s="8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5"/>
      <c r="AD152" s="33"/>
      <c r="AE152" s="33"/>
      <c r="AF152" s="33"/>
      <c r="AG152" s="33"/>
      <c r="AH152" s="33"/>
      <c r="AI152" s="33"/>
      <c r="AJ152" s="33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</row>
    <row r="153" spans="1:58" ht="12.75">
      <c r="A153" s="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5"/>
      <c r="AD153" s="33"/>
      <c r="AE153" s="33"/>
      <c r="AF153" s="33"/>
      <c r="AG153" s="33"/>
      <c r="AH153" s="33"/>
      <c r="AI153" s="33"/>
      <c r="AJ153" s="33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</row>
    <row r="154" spans="1:58" ht="12.75">
      <c r="A154" s="8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5"/>
      <c r="AD154" s="33"/>
      <c r="AE154" s="33"/>
      <c r="AF154" s="33"/>
      <c r="AG154" s="33"/>
      <c r="AH154" s="33"/>
      <c r="AI154" s="33"/>
      <c r="AJ154" s="33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</row>
    <row r="155" spans="1:58" ht="12.75">
      <c r="A155" s="8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5"/>
      <c r="AD155" s="33"/>
      <c r="AE155" s="33"/>
      <c r="AF155" s="33"/>
      <c r="AG155" s="33"/>
      <c r="AH155" s="33"/>
      <c r="AI155" s="33"/>
      <c r="AJ155" s="33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</row>
    <row r="156" spans="1:58" ht="12.75">
      <c r="A156" s="8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5"/>
      <c r="AD156" s="33"/>
      <c r="AE156" s="33"/>
      <c r="AF156" s="33"/>
      <c r="AG156" s="33"/>
      <c r="AH156" s="33"/>
      <c r="AI156" s="33"/>
      <c r="AJ156" s="33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</row>
    <row r="157" spans="1:58" ht="12.75">
      <c r="A157" s="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5"/>
      <c r="AD157" s="33"/>
      <c r="AE157" s="33"/>
      <c r="AF157" s="33"/>
      <c r="AG157" s="33"/>
      <c r="AH157" s="33"/>
      <c r="AI157" s="33"/>
      <c r="AJ157" s="33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</row>
    <row r="158" spans="1:58" ht="12.75">
      <c r="A158" s="8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5"/>
      <c r="AD158" s="33"/>
      <c r="AE158" s="33"/>
      <c r="AF158" s="33"/>
      <c r="AG158" s="33"/>
      <c r="AH158" s="33"/>
      <c r="AI158" s="33"/>
      <c r="AJ158" s="33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</row>
    <row r="159" spans="1:58" ht="12.75">
      <c r="A159" s="8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5"/>
      <c r="AD159" s="33"/>
      <c r="AE159" s="33"/>
      <c r="AF159" s="33"/>
      <c r="AG159" s="33"/>
      <c r="AH159" s="33"/>
      <c r="AI159" s="33"/>
      <c r="AJ159" s="33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</row>
    <row r="160" spans="1:58" ht="12.75">
      <c r="A160" s="8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5"/>
      <c r="AD160" s="33"/>
      <c r="AE160" s="33"/>
      <c r="AF160" s="33"/>
      <c r="AG160" s="33"/>
      <c r="AH160" s="33"/>
      <c r="AI160" s="33"/>
      <c r="AJ160" s="33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</row>
    <row r="161" spans="1:58" ht="12.75">
      <c r="A161" s="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5"/>
      <c r="AD161" s="33"/>
      <c r="AE161" s="33"/>
      <c r="AF161" s="33"/>
      <c r="AG161" s="33"/>
      <c r="AH161" s="33"/>
      <c r="AI161" s="33"/>
      <c r="AJ161" s="33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</row>
    <row r="162" spans="1:58" ht="12.75">
      <c r="A162" s="8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5"/>
      <c r="AD162" s="33"/>
      <c r="AE162" s="33"/>
      <c r="AF162" s="33"/>
      <c r="AG162" s="33"/>
      <c r="AH162" s="33"/>
      <c r="AI162" s="33"/>
      <c r="AJ162" s="33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</row>
    <row r="163" spans="1:58" ht="12.75">
      <c r="A163" s="8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5"/>
      <c r="AD163" s="33"/>
      <c r="AE163" s="33"/>
      <c r="AF163" s="33"/>
      <c r="AG163" s="33"/>
      <c r="AH163" s="33"/>
      <c r="AI163" s="33"/>
      <c r="AJ163" s="33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</row>
    <row r="164" spans="1:58" ht="12.75">
      <c r="A164" s="8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5"/>
      <c r="AD164" s="33"/>
      <c r="AE164" s="33"/>
      <c r="AF164" s="33"/>
      <c r="AG164" s="33"/>
      <c r="AH164" s="33"/>
      <c r="AI164" s="33"/>
      <c r="AJ164" s="33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</row>
    <row r="165" spans="1:58" ht="12.75">
      <c r="A165" s="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5"/>
      <c r="AD165" s="33"/>
      <c r="AE165" s="33"/>
      <c r="AF165" s="33"/>
      <c r="AG165" s="33"/>
      <c r="AH165" s="33"/>
      <c r="AI165" s="33"/>
      <c r="AJ165" s="33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</row>
    <row r="166" spans="1:58" ht="12.75">
      <c r="A166" s="8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5"/>
      <c r="AD166" s="33"/>
      <c r="AE166" s="33"/>
      <c r="AF166" s="33"/>
      <c r="AG166" s="33"/>
      <c r="AH166" s="33"/>
      <c r="AI166" s="33"/>
      <c r="AJ166" s="33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</row>
    <row r="167" spans="1:58" ht="12.75">
      <c r="A167" s="8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5"/>
      <c r="AD167" s="33"/>
      <c r="AE167" s="33"/>
      <c r="AF167" s="33"/>
      <c r="AG167" s="33"/>
      <c r="AH167" s="33"/>
      <c r="AI167" s="33"/>
      <c r="AJ167" s="33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</row>
    <row r="168" spans="1:58" ht="12.75">
      <c r="A168" s="8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5"/>
      <c r="AD168" s="33"/>
      <c r="AE168" s="33"/>
      <c r="AF168" s="33"/>
      <c r="AG168" s="33"/>
      <c r="AH168" s="33"/>
      <c r="AI168" s="33"/>
      <c r="AJ168" s="33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</row>
    <row r="169" spans="1:58" ht="12.75">
      <c r="A169" s="8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5"/>
      <c r="AD169" s="33"/>
      <c r="AE169" s="33"/>
      <c r="AF169" s="33"/>
      <c r="AG169" s="33"/>
      <c r="AH169" s="33"/>
      <c r="AI169" s="33"/>
      <c r="AJ169" s="33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</row>
    <row r="170" spans="1:58" ht="12.75">
      <c r="A170" s="8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5"/>
      <c r="AD170" s="33"/>
      <c r="AE170" s="33"/>
      <c r="AF170" s="33"/>
      <c r="AG170" s="33"/>
      <c r="AH170" s="33"/>
      <c r="AI170" s="33"/>
      <c r="AJ170" s="33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</row>
    <row r="171" spans="1:58" ht="12.75">
      <c r="A171" s="8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5"/>
      <c r="AD171" s="33"/>
      <c r="AE171" s="33"/>
      <c r="AF171" s="33"/>
      <c r="AG171" s="33"/>
      <c r="AH171" s="33"/>
      <c r="AI171" s="33"/>
      <c r="AJ171" s="33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</row>
    <row r="172" spans="1:58" ht="12.75">
      <c r="A172" s="8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5"/>
      <c r="AD172" s="33"/>
      <c r="AE172" s="33"/>
      <c r="AF172" s="33"/>
      <c r="AG172" s="33"/>
      <c r="AH172" s="33"/>
      <c r="AI172" s="33"/>
      <c r="AJ172" s="33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</row>
    <row r="173" spans="1:58" ht="12.75">
      <c r="A173" s="8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5"/>
      <c r="AD173" s="33"/>
      <c r="AE173" s="33"/>
      <c r="AF173" s="33"/>
      <c r="AG173" s="33"/>
      <c r="AH173" s="33"/>
      <c r="AI173" s="33"/>
      <c r="AJ173" s="33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</row>
    <row r="174" spans="1:58" ht="12.75">
      <c r="A174" s="8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5"/>
      <c r="AD174" s="33"/>
      <c r="AE174" s="33"/>
      <c r="AF174" s="33"/>
      <c r="AG174" s="33"/>
      <c r="AH174" s="33"/>
      <c r="AI174" s="33"/>
      <c r="AJ174" s="33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</row>
    <row r="175" spans="1:58" ht="12.75">
      <c r="A175" s="8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5"/>
      <c r="AD175" s="33"/>
      <c r="AE175" s="33"/>
      <c r="AF175" s="33"/>
      <c r="AG175" s="33"/>
      <c r="AH175" s="33"/>
      <c r="AI175" s="33"/>
      <c r="AJ175" s="33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</row>
    <row r="176" spans="1:58" ht="12.75">
      <c r="A176" s="8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5"/>
      <c r="AD176" s="33"/>
      <c r="AE176" s="33"/>
      <c r="AF176" s="33"/>
      <c r="AG176" s="33"/>
      <c r="AH176" s="33"/>
      <c r="AI176" s="33"/>
      <c r="AJ176" s="33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</row>
    <row r="177" spans="1:58" ht="12.75">
      <c r="A177" s="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5"/>
      <c r="AD177" s="33"/>
      <c r="AE177" s="33"/>
      <c r="AF177" s="33"/>
      <c r="AG177" s="33"/>
      <c r="AH177" s="33"/>
      <c r="AI177" s="33"/>
      <c r="AJ177" s="33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</row>
    <row r="178" spans="1:58" ht="12.75">
      <c r="A178" s="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5"/>
      <c r="AD178" s="33"/>
      <c r="AE178" s="33"/>
      <c r="AF178" s="33"/>
      <c r="AG178" s="33"/>
      <c r="AH178" s="33"/>
      <c r="AI178" s="33"/>
      <c r="AJ178" s="33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</row>
    <row r="179" spans="1:58" ht="12.75">
      <c r="A179" s="8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5"/>
      <c r="AD179" s="33"/>
      <c r="AE179" s="33"/>
      <c r="AF179" s="33"/>
      <c r="AG179" s="33"/>
      <c r="AH179" s="33"/>
      <c r="AI179" s="33"/>
      <c r="AJ179" s="33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</row>
    <row r="180" spans="1:58" ht="12.75">
      <c r="A180" s="8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5"/>
      <c r="AD180" s="33"/>
      <c r="AE180" s="33"/>
      <c r="AF180" s="33"/>
      <c r="AG180" s="33"/>
      <c r="AH180" s="33"/>
      <c r="AI180" s="33"/>
      <c r="AJ180" s="33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</row>
    <row r="181" spans="1:58" ht="12.75">
      <c r="A181" s="8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5"/>
      <c r="AD181" s="33"/>
      <c r="AE181" s="33"/>
      <c r="AF181" s="33"/>
      <c r="AG181" s="33"/>
      <c r="AH181" s="33"/>
      <c r="AI181" s="33"/>
      <c r="AJ181" s="33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</row>
    <row r="182" spans="1:58" ht="12.75">
      <c r="A182" s="8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5"/>
      <c r="AD182" s="33"/>
      <c r="AE182" s="33"/>
      <c r="AF182" s="33"/>
      <c r="AG182" s="33"/>
      <c r="AH182" s="33"/>
      <c r="AI182" s="33"/>
      <c r="AJ182" s="33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</row>
    <row r="183" spans="1:58" ht="12.75">
      <c r="A183" s="8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5"/>
      <c r="AD183" s="33"/>
      <c r="AE183" s="33"/>
      <c r="AF183" s="33"/>
      <c r="AG183" s="33"/>
      <c r="AH183" s="33"/>
      <c r="AI183" s="33"/>
      <c r="AJ183" s="33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</row>
    <row r="184" spans="1:58" ht="12.75">
      <c r="A184" s="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5"/>
      <c r="AD184" s="33"/>
      <c r="AE184" s="33"/>
      <c r="AF184" s="33"/>
      <c r="AG184" s="33"/>
      <c r="AH184" s="33"/>
      <c r="AI184" s="33"/>
      <c r="AJ184" s="33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</row>
    <row r="185" spans="1:58" ht="12.75">
      <c r="A185" s="8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5"/>
      <c r="AD185" s="33"/>
      <c r="AE185" s="33"/>
      <c r="AF185" s="33"/>
      <c r="AG185" s="33"/>
      <c r="AH185" s="33"/>
      <c r="AI185" s="33"/>
      <c r="AJ185" s="33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</row>
    <row r="186" spans="1:58" ht="12.75">
      <c r="A186" s="8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5"/>
      <c r="AD186" s="33"/>
      <c r="AE186" s="33"/>
      <c r="AF186" s="33"/>
      <c r="AG186" s="33"/>
      <c r="AH186" s="33"/>
      <c r="AI186" s="33"/>
      <c r="AJ186" s="33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</row>
    <row r="187" spans="1:58" ht="12.75">
      <c r="A187" s="8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5"/>
      <c r="AD187" s="33"/>
      <c r="AE187" s="33"/>
      <c r="AF187" s="33"/>
      <c r="AG187" s="33"/>
      <c r="AH187" s="33"/>
      <c r="AI187" s="33"/>
      <c r="AJ187" s="33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</row>
    <row r="188" spans="1:58" ht="12.75">
      <c r="A188" s="8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5"/>
      <c r="AD188" s="33"/>
      <c r="AE188" s="33"/>
      <c r="AF188" s="33"/>
      <c r="AG188" s="33"/>
      <c r="AH188" s="33"/>
      <c r="AI188" s="33"/>
      <c r="AJ188" s="33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</row>
    <row r="189" spans="1:58" ht="12.75">
      <c r="A189" s="8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5"/>
      <c r="AD189" s="33"/>
      <c r="AE189" s="33"/>
      <c r="AF189" s="33"/>
      <c r="AG189" s="33"/>
      <c r="AH189" s="33"/>
      <c r="AI189" s="33"/>
      <c r="AJ189" s="33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</row>
    <row r="190" spans="1:58" ht="12.75">
      <c r="A190" s="8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5"/>
      <c r="AD190" s="33"/>
      <c r="AE190" s="33"/>
      <c r="AF190" s="33"/>
      <c r="AG190" s="33"/>
      <c r="AH190" s="33"/>
      <c r="AI190" s="33"/>
      <c r="AJ190" s="33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</row>
    <row r="191" spans="1:58" ht="12.75">
      <c r="A191" s="8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5"/>
      <c r="AD191" s="33"/>
      <c r="AE191" s="33"/>
      <c r="AF191" s="33"/>
      <c r="AG191" s="33"/>
      <c r="AH191" s="33"/>
      <c r="AI191" s="33"/>
      <c r="AJ191" s="33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</row>
    <row r="192" spans="1:58" ht="12.75">
      <c r="A192" s="8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5"/>
      <c r="AD192" s="33"/>
      <c r="AE192" s="33"/>
      <c r="AF192" s="33"/>
      <c r="AG192" s="33"/>
      <c r="AH192" s="33"/>
      <c r="AI192" s="33"/>
      <c r="AJ192" s="33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</row>
    <row r="193" spans="1:58" ht="12.75">
      <c r="A193" s="8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5"/>
      <c r="AD193" s="33"/>
      <c r="AE193" s="33"/>
      <c r="AF193" s="33"/>
      <c r="AG193" s="33"/>
      <c r="AH193" s="33"/>
      <c r="AI193" s="33"/>
      <c r="AJ193" s="33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</row>
    <row r="194" spans="1:58" ht="12.75">
      <c r="A194" s="8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5"/>
      <c r="AD194" s="33"/>
      <c r="AE194" s="33"/>
      <c r="AF194" s="33"/>
      <c r="AG194" s="33"/>
      <c r="AH194" s="33"/>
      <c r="AI194" s="33"/>
      <c r="AJ194" s="33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</row>
    <row r="195" spans="1:58" ht="12.75">
      <c r="A195" s="8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5"/>
      <c r="AD195" s="33"/>
      <c r="AE195" s="33"/>
      <c r="AF195" s="33"/>
      <c r="AG195" s="33"/>
      <c r="AH195" s="33"/>
      <c r="AI195" s="33"/>
      <c r="AJ195" s="33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</row>
    <row r="196" spans="1:58" ht="12.75">
      <c r="A196" s="8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5"/>
      <c r="AD196" s="33"/>
      <c r="AE196" s="33"/>
      <c r="AF196" s="33"/>
      <c r="AG196" s="33"/>
      <c r="AH196" s="33"/>
      <c r="AI196" s="33"/>
      <c r="AJ196" s="33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</row>
    <row r="197" spans="1:58" ht="12.75">
      <c r="A197" s="8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5"/>
      <c r="AD197" s="33"/>
      <c r="AE197" s="33"/>
      <c r="AF197" s="33"/>
      <c r="AG197" s="33"/>
      <c r="AH197" s="33"/>
      <c r="AI197" s="33"/>
      <c r="AJ197" s="33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</row>
    <row r="198" spans="1:58" ht="12.75">
      <c r="A198" s="8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5"/>
      <c r="AD198" s="33"/>
      <c r="AE198" s="33"/>
      <c r="AF198" s="33"/>
      <c r="AG198" s="33"/>
      <c r="AH198" s="33"/>
      <c r="AI198" s="33"/>
      <c r="AJ198" s="33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</row>
    <row r="199" spans="1:58" ht="12.75">
      <c r="A199" s="8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5"/>
      <c r="AD199" s="33"/>
      <c r="AE199" s="33"/>
      <c r="AF199" s="33"/>
      <c r="AG199" s="33"/>
      <c r="AH199" s="33"/>
      <c r="AI199" s="33"/>
      <c r="AJ199" s="33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</row>
    <row r="200" spans="1:58" ht="12.75">
      <c r="A200" s="8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5"/>
      <c r="AD200" s="33"/>
      <c r="AE200" s="33"/>
      <c r="AF200" s="33"/>
      <c r="AG200" s="33"/>
      <c r="AH200" s="33"/>
      <c r="AI200" s="33"/>
      <c r="AJ200" s="33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</row>
    <row r="201" spans="1:58" ht="12.75">
      <c r="A201" s="8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5"/>
      <c r="AD201" s="33"/>
      <c r="AE201" s="33"/>
      <c r="AF201" s="33"/>
      <c r="AG201" s="33"/>
      <c r="AH201" s="33"/>
      <c r="AI201" s="33"/>
      <c r="AJ201" s="33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</row>
    <row r="202" spans="1:58" ht="12.75">
      <c r="A202" s="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5"/>
      <c r="AD202" s="33"/>
      <c r="AE202" s="33"/>
      <c r="AF202" s="33"/>
      <c r="AG202" s="33"/>
      <c r="AH202" s="33"/>
      <c r="AI202" s="33"/>
      <c r="AJ202" s="33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</row>
    <row r="203" spans="1:58" ht="12.75">
      <c r="A203" s="8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5"/>
      <c r="AD203" s="33"/>
      <c r="AE203" s="33"/>
      <c r="AF203" s="33"/>
      <c r="AG203" s="33"/>
      <c r="AH203" s="33"/>
      <c r="AI203" s="33"/>
      <c r="AJ203" s="33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</row>
    <row r="204" spans="1:58" ht="12.75">
      <c r="A204" s="8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5"/>
      <c r="AD204" s="33"/>
      <c r="AE204" s="33"/>
      <c r="AF204" s="33"/>
      <c r="AG204" s="33"/>
      <c r="AH204" s="33"/>
      <c r="AI204" s="33"/>
      <c r="AJ204" s="33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</row>
    <row r="205" spans="1:58" ht="12.75">
      <c r="A205" s="8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5"/>
      <c r="AD205" s="33"/>
      <c r="AE205" s="33"/>
      <c r="AF205" s="33"/>
      <c r="AG205" s="33"/>
      <c r="AH205" s="33"/>
      <c r="AI205" s="33"/>
      <c r="AJ205" s="33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</row>
    <row r="206" spans="1:58" ht="12.75">
      <c r="A206" s="8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5"/>
      <c r="AD206" s="33"/>
      <c r="AE206" s="33"/>
      <c r="AF206" s="33"/>
      <c r="AG206" s="33"/>
      <c r="AH206" s="33"/>
      <c r="AI206" s="33"/>
      <c r="AJ206" s="33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</row>
    <row r="207" spans="1:58" ht="12.75">
      <c r="A207" s="8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5"/>
      <c r="AD207" s="33"/>
      <c r="AE207" s="33"/>
      <c r="AF207" s="33"/>
      <c r="AG207" s="33"/>
      <c r="AH207" s="33"/>
      <c r="AI207" s="33"/>
      <c r="AJ207" s="33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</row>
    <row r="208" spans="1:58" ht="12.75">
      <c r="A208" s="8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5"/>
      <c r="AD208" s="33"/>
      <c r="AE208" s="33"/>
      <c r="AF208" s="33"/>
      <c r="AG208" s="33"/>
      <c r="AH208" s="33"/>
      <c r="AI208" s="33"/>
      <c r="AJ208" s="33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</row>
    <row r="209" spans="1:58" ht="12.75">
      <c r="A209" s="8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5"/>
      <c r="AD209" s="33"/>
      <c r="AE209" s="33"/>
      <c r="AF209" s="33"/>
      <c r="AG209" s="33"/>
      <c r="AH209" s="33"/>
      <c r="AI209" s="33"/>
      <c r="AJ209" s="33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</row>
    <row r="210" spans="1:58" ht="12.75">
      <c r="A210" s="8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5"/>
      <c r="AD210" s="33"/>
      <c r="AE210" s="33"/>
      <c r="AF210" s="33"/>
      <c r="AG210" s="33"/>
      <c r="AH210" s="33"/>
      <c r="AI210" s="33"/>
      <c r="AJ210" s="33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</row>
    <row r="211" spans="1:58" ht="12.75">
      <c r="A211" s="8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5"/>
      <c r="AD211" s="33"/>
      <c r="AE211" s="33"/>
      <c r="AF211" s="33"/>
      <c r="AG211" s="33"/>
      <c r="AH211" s="33"/>
      <c r="AI211" s="33"/>
      <c r="AJ211" s="33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</row>
    <row r="212" spans="1:58" ht="12.75">
      <c r="A212" s="8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5"/>
      <c r="AD212" s="33"/>
      <c r="AE212" s="33"/>
      <c r="AF212" s="33"/>
      <c r="AG212" s="33"/>
      <c r="AH212" s="33"/>
      <c r="AI212" s="33"/>
      <c r="AJ212" s="33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</row>
    <row r="213" spans="1:58" ht="12.75">
      <c r="A213" s="8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5"/>
      <c r="AD213" s="33"/>
      <c r="AE213" s="33"/>
      <c r="AF213" s="33"/>
      <c r="AG213" s="33"/>
      <c r="AH213" s="33"/>
      <c r="AI213" s="33"/>
      <c r="AJ213" s="33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</row>
    <row r="214" spans="1:58" ht="12.75">
      <c r="A214" s="8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5"/>
      <c r="AD214" s="33"/>
      <c r="AE214" s="33"/>
      <c r="AF214" s="33"/>
      <c r="AG214" s="33"/>
      <c r="AH214" s="33"/>
      <c r="AI214" s="33"/>
      <c r="AJ214" s="33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</row>
    <row r="215" spans="1:58" ht="12.75">
      <c r="A215" s="8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5"/>
      <c r="AD215" s="33"/>
      <c r="AE215" s="33"/>
      <c r="AF215" s="33"/>
      <c r="AG215" s="33"/>
      <c r="AH215" s="33"/>
      <c r="AI215" s="33"/>
      <c r="AJ215" s="33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</row>
    <row r="216" spans="1:58" ht="12.75">
      <c r="A216" s="8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5"/>
      <c r="AD216" s="33"/>
      <c r="AE216" s="33"/>
      <c r="AF216" s="33"/>
      <c r="AG216" s="33"/>
      <c r="AH216" s="33"/>
      <c r="AI216" s="33"/>
      <c r="AJ216" s="33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</row>
    <row r="217" spans="1:58" ht="12.75">
      <c r="A217" s="8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5"/>
      <c r="AD217" s="33"/>
      <c r="AE217" s="33"/>
      <c r="AF217" s="33"/>
      <c r="AG217" s="33"/>
      <c r="AH217" s="33"/>
      <c r="AI217" s="33"/>
      <c r="AJ217" s="33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</row>
    <row r="218" spans="1:58" ht="12.75">
      <c r="A218" s="8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5"/>
      <c r="AD218" s="33"/>
      <c r="AE218" s="33"/>
      <c r="AF218" s="33"/>
      <c r="AG218" s="33"/>
      <c r="AH218" s="33"/>
      <c r="AI218" s="33"/>
      <c r="AJ218" s="33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</row>
    <row r="219" spans="1:58" ht="12.75">
      <c r="A219" s="8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5"/>
      <c r="AD219" s="33"/>
      <c r="AE219" s="33"/>
      <c r="AF219" s="33"/>
      <c r="AG219" s="33"/>
      <c r="AH219" s="33"/>
      <c r="AI219" s="33"/>
      <c r="AJ219" s="33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</row>
    <row r="220" spans="1:58" ht="12.75">
      <c r="A220" s="8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5"/>
      <c r="AD220" s="33"/>
      <c r="AE220" s="33"/>
      <c r="AF220" s="33"/>
      <c r="AG220" s="33"/>
      <c r="AH220" s="33"/>
      <c r="AI220" s="33"/>
      <c r="AJ220" s="33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</row>
    <row r="221" spans="1:58" ht="12.75">
      <c r="A221" s="8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5"/>
      <c r="AD221" s="33"/>
      <c r="AE221" s="33"/>
      <c r="AF221" s="33"/>
      <c r="AG221" s="33"/>
      <c r="AH221" s="33"/>
      <c r="AI221" s="33"/>
      <c r="AJ221" s="33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</row>
    <row r="222" spans="1:58" ht="12.75">
      <c r="A222" s="8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5"/>
      <c r="AD222" s="33"/>
      <c r="AE222" s="33"/>
      <c r="AF222" s="33"/>
      <c r="AG222" s="33"/>
      <c r="AH222" s="33"/>
      <c r="AI222" s="33"/>
      <c r="AJ222" s="33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</row>
    <row r="223" spans="1:58" ht="12.75">
      <c r="A223" s="8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5"/>
      <c r="AD223" s="33"/>
      <c r="AE223" s="33"/>
      <c r="AF223" s="33"/>
      <c r="AG223" s="33"/>
      <c r="AH223" s="33"/>
      <c r="AI223" s="33"/>
      <c r="AJ223" s="33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</row>
    <row r="224" spans="1:58" ht="12.75">
      <c r="A224" s="8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5"/>
      <c r="AD224" s="33"/>
      <c r="AE224" s="33"/>
      <c r="AF224" s="33"/>
      <c r="AG224" s="33"/>
      <c r="AH224" s="33"/>
      <c r="AI224" s="33"/>
      <c r="AJ224" s="33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</row>
    <row r="225" spans="1:58" ht="12.75">
      <c r="A225" s="8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5"/>
      <c r="AD225" s="33"/>
      <c r="AE225" s="33"/>
      <c r="AF225" s="33"/>
      <c r="AG225" s="33"/>
      <c r="AH225" s="33"/>
      <c r="AI225" s="33"/>
      <c r="AJ225" s="33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</row>
    <row r="226" spans="1:58" ht="12.75">
      <c r="A226" s="8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5"/>
      <c r="AD226" s="33"/>
      <c r="AE226" s="33"/>
      <c r="AF226" s="33"/>
      <c r="AG226" s="33"/>
      <c r="AH226" s="33"/>
      <c r="AI226" s="33"/>
      <c r="AJ226" s="33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</row>
    <row r="227" spans="1:58" ht="12.75">
      <c r="A227" s="8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5"/>
      <c r="AD227" s="33"/>
      <c r="AE227" s="33"/>
      <c r="AF227" s="33"/>
      <c r="AG227" s="33"/>
      <c r="AH227" s="33"/>
      <c r="AI227" s="33"/>
      <c r="AJ227" s="33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</row>
    <row r="228" spans="1:58" ht="12.75">
      <c r="A228" s="8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5"/>
      <c r="AD228" s="33"/>
      <c r="AE228" s="33"/>
      <c r="AF228" s="33"/>
      <c r="AG228" s="33"/>
      <c r="AH228" s="33"/>
      <c r="AI228" s="33"/>
      <c r="AJ228" s="33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</row>
    <row r="229" spans="1:58" ht="12.75">
      <c r="A229" s="8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5"/>
      <c r="AD229" s="33"/>
      <c r="AE229" s="33"/>
      <c r="AF229" s="33"/>
      <c r="AG229" s="33"/>
      <c r="AH229" s="33"/>
      <c r="AI229" s="33"/>
      <c r="AJ229" s="33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</row>
    <row r="230" spans="1:58" ht="12.75">
      <c r="A230" s="8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5"/>
      <c r="AD230" s="33"/>
      <c r="AE230" s="33"/>
      <c r="AF230" s="33"/>
      <c r="AG230" s="33"/>
      <c r="AH230" s="33"/>
      <c r="AI230" s="33"/>
      <c r="AJ230" s="33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</row>
    <row r="231" spans="1:58" ht="12.75">
      <c r="A231" s="8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5"/>
      <c r="AD231" s="33"/>
      <c r="AE231" s="33"/>
      <c r="AF231" s="33"/>
      <c r="AG231" s="33"/>
      <c r="AH231" s="33"/>
      <c r="AI231" s="33"/>
      <c r="AJ231" s="33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</row>
    <row r="232" spans="1:58" ht="12.75">
      <c r="A232" s="8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5"/>
      <c r="AD232" s="33"/>
      <c r="AE232" s="33"/>
      <c r="AF232" s="33"/>
      <c r="AG232" s="33"/>
      <c r="AH232" s="33"/>
      <c r="AI232" s="33"/>
      <c r="AJ232" s="33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</row>
    <row r="233" spans="1:58" ht="12.75">
      <c r="A233" s="8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5"/>
      <c r="AD233" s="33"/>
      <c r="AE233" s="33"/>
      <c r="AF233" s="33"/>
      <c r="AG233" s="33"/>
      <c r="AH233" s="33"/>
      <c r="AI233" s="33"/>
      <c r="AJ233" s="33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</row>
    <row r="234" spans="1:58" ht="12.75">
      <c r="A234" s="8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5"/>
      <c r="AD234" s="33"/>
      <c r="AE234" s="33"/>
      <c r="AF234" s="33"/>
      <c r="AG234" s="33"/>
      <c r="AH234" s="33"/>
      <c r="AI234" s="33"/>
      <c r="AJ234" s="33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</row>
    <row r="235" spans="1:58" ht="12.75">
      <c r="A235" s="8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5"/>
      <c r="AD235" s="33"/>
      <c r="AE235" s="33"/>
      <c r="AF235" s="33"/>
      <c r="AG235" s="33"/>
      <c r="AH235" s="33"/>
      <c r="AI235" s="33"/>
      <c r="AJ235" s="33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</row>
    <row r="236" spans="1:58" ht="12.75">
      <c r="A236" s="8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5"/>
      <c r="AD236" s="33"/>
      <c r="AE236" s="33"/>
      <c r="AF236" s="33"/>
      <c r="AG236" s="33"/>
      <c r="AH236" s="33"/>
      <c r="AI236" s="33"/>
      <c r="AJ236" s="33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</row>
    <row r="237" spans="1:58" ht="12.75">
      <c r="A237" s="8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5"/>
      <c r="AD237" s="33"/>
      <c r="AE237" s="33"/>
      <c r="AF237" s="33"/>
      <c r="AG237" s="33"/>
      <c r="AH237" s="33"/>
      <c r="AI237" s="33"/>
      <c r="AJ237" s="33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</row>
    <row r="238" spans="1:58" ht="12.75">
      <c r="A238" s="8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5"/>
      <c r="AD238" s="33"/>
      <c r="AE238" s="33"/>
      <c r="AF238" s="33"/>
      <c r="AG238" s="33"/>
      <c r="AH238" s="33"/>
      <c r="AI238" s="33"/>
      <c r="AJ238" s="33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</row>
    <row r="239" spans="1:58" ht="12.75">
      <c r="A239" s="8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5"/>
      <c r="AD239" s="33"/>
      <c r="AE239" s="33"/>
      <c r="AF239" s="33"/>
      <c r="AG239" s="33"/>
      <c r="AH239" s="33"/>
      <c r="AI239" s="33"/>
      <c r="AJ239" s="33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</row>
    <row r="240" spans="1:58" ht="12.75">
      <c r="A240" s="8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5"/>
      <c r="AD240" s="33"/>
      <c r="AE240" s="33"/>
      <c r="AF240" s="33"/>
      <c r="AG240" s="33"/>
      <c r="AH240" s="33"/>
      <c r="AI240" s="33"/>
      <c r="AJ240" s="33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</row>
    <row r="241" spans="1:58" ht="12.75">
      <c r="A241" s="8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5"/>
      <c r="AD241" s="33"/>
      <c r="AE241" s="33"/>
      <c r="AF241" s="33"/>
      <c r="AG241" s="33"/>
      <c r="AH241" s="33"/>
      <c r="AI241" s="33"/>
      <c r="AJ241" s="33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</row>
    <row r="242" spans="1:58" ht="12.75">
      <c r="A242" s="8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5"/>
      <c r="AD242" s="33"/>
      <c r="AE242" s="33"/>
      <c r="AF242" s="33"/>
      <c r="AG242" s="33"/>
      <c r="AH242" s="33"/>
      <c r="AI242" s="34"/>
      <c r="AJ242" s="33"/>
      <c r="AK242" s="34"/>
      <c r="AL242" s="34"/>
      <c r="AM242" s="34"/>
      <c r="AN242" s="34"/>
      <c r="AO242" s="36"/>
      <c r="AP242" s="36"/>
      <c r="AQ242" s="36"/>
      <c r="AR242" s="36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</row>
    <row r="243" spans="1:58" ht="12.75">
      <c r="A243" s="8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5"/>
      <c r="AD243" s="33"/>
      <c r="AE243" s="33"/>
      <c r="AF243" s="33"/>
      <c r="AG243" s="33"/>
      <c r="AH243" s="33"/>
      <c r="AI243" s="34"/>
      <c r="AJ243" s="33"/>
      <c r="AK243" s="34"/>
      <c r="AL243" s="34"/>
      <c r="AM243" s="34"/>
      <c r="AN243" s="34"/>
      <c r="AO243" s="36"/>
      <c r="AP243" s="36"/>
      <c r="AQ243" s="36"/>
      <c r="AR243" s="36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</row>
    <row r="244" spans="1:58" ht="12.75">
      <c r="A244" s="8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5"/>
      <c r="AD244" s="33"/>
      <c r="AE244" s="33"/>
      <c r="AF244" s="33"/>
      <c r="AG244" s="33"/>
      <c r="AH244" s="33"/>
      <c r="AI244" s="34"/>
      <c r="AJ244" s="33"/>
      <c r="AK244" s="34"/>
      <c r="AL244" s="34"/>
      <c r="AM244" s="34"/>
      <c r="AN244" s="34"/>
      <c r="AO244" s="36"/>
      <c r="AP244" s="36"/>
      <c r="AQ244" s="36"/>
      <c r="AR244" s="36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</row>
    <row r="245" spans="1:58" ht="12.75">
      <c r="A245" s="8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5"/>
      <c r="AD245" s="33"/>
      <c r="AE245" s="33"/>
      <c r="AF245" s="33"/>
      <c r="AG245" s="33"/>
      <c r="AH245" s="33"/>
      <c r="AI245" s="34"/>
      <c r="AJ245" s="33"/>
      <c r="AK245" s="34"/>
      <c r="AL245" s="34"/>
      <c r="AM245" s="34"/>
      <c r="AN245" s="34"/>
      <c r="AO245" s="36"/>
      <c r="AP245" s="36"/>
      <c r="AQ245" s="36"/>
      <c r="AR245" s="36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</row>
    <row r="246" spans="1:58" ht="12.75">
      <c r="A246" s="8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5"/>
      <c r="AD246" s="33"/>
      <c r="AE246" s="33"/>
      <c r="AF246" s="33"/>
      <c r="AG246" s="33"/>
      <c r="AH246" s="33"/>
      <c r="AI246" s="34"/>
      <c r="AJ246" s="33"/>
      <c r="AK246" s="34"/>
      <c r="AL246" s="34"/>
      <c r="AM246" s="34"/>
      <c r="AN246" s="34"/>
      <c r="AO246" s="36"/>
      <c r="AP246" s="36"/>
      <c r="AQ246" s="36"/>
      <c r="AR246" s="36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</row>
    <row r="247" spans="1:58" ht="12.75">
      <c r="A247" s="8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5"/>
      <c r="AD247" s="33"/>
      <c r="AE247" s="33"/>
      <c r="AF247" s="33"/>
      <c r="AG247" s="33"/>
      <c r="AH247" s="33"/>
      <c r="AI247" s="34"/>
      <c r="AJ247" s="33"/>
      <c r="AK247" s="34"/>
      <c r="AL247" s="34"/>
      <c r="AM247" s="34"/>
      <c r="AN247" s="34"/>
      <c r="AO247" s="36"/>
      <c r="AP247" s="36"/>
      <c r="AQ247" s="36"/>
      <c r="AR247" s="36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</row>
    <row r="248" spans="1:58" ht="12.75">
      <c r="A248" s="8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5"/>
      <c r="AD248" s="33"/>
      <c r="AE248" s="33"/>
      <c r="AF248" s="33"/>
      <c r="AG248" s="33"/>
      <c r="AH248" s="33"/>
      <c r="AI248" s="34"/>
      <c r="AJ248" s="33"/>
      <c r="AK248" s="34"/>
      <c r="AL248" s="34"/>
      <c r="AM248" s="34"/>
      <c r="AN248" s="34"/>
      <c r="AO248" s="36"/>
      <c r="AP248" s="36"/>
      <c r="AQ248" s="36"/>
      <c r="AR248" s="36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</row>
    <row r="249" spans="1:58" ht="12.75">
      <c r="A249" s="8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5"/>
      <c r="AD249" s="33"/>
      <c r="AE249" s="33"/>
      <c r="AF249" s="33"/>
      <c r="AG249" s="33"/>
      <c r="AH249" s="33"/>
      <c r="AI249" s="34"/>
      <c r="AJ249" s="33"/>
      <c r="AK249" s="34"/>
      <c r="AL249" s="34"/>
      <c r="AM249" s="34"/>
      <c r="AN249" s="34"/>
      <c r="AO249" s="36"/>
      <c r="AP249" s="36"/>
      <c r="AQ249" s="36"/>
      <c r="AR249" s="36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</row>
    <row r="250" spans="1:58" ht="12.75">
      <c r="A250" s="8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5"/>
      <c r="AD250" s="33"/>
      <c r="AE250" s="33"/>
      <c r="AF250" s="33"/>
      <c r="AG250" s="33"/>
      <c r="AH250" s="33"/>
      <c r="AI250" s="34"/>
      <c r="AJ250" s="33"/>
      <c r="AK250" s="34"/>
      <c r="AL250" s="34"/>
      <c r="AM250" s="34"/>
      <c r="AN250" s="34"/>
      <c r="AO250" s="36"/>
      <c r="AP250" s="36"/>
      <c r="AQ250" s="36"/>
      <c r="AR250" s="36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</row>
    <row r="251" spans="1:58" ht="12.75">
      <c r="A251" s="8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5"/>
      <c r="AD251" s="33"/>
      <c r="AE251" s="33"/>
      <c r="AF251" s="33"/>
      <c r="AG251" s="33"/>
      <c r="AH251" s="33"/>
      <c r="AI251" s="34"/>
      <c r="AJ251" s="33"/>
      <c r="AK251" s="34"/>
      <c r="AL251" s="34"/>
      <c r="AM251" s="34"/>
      <c r="AN251" s="34"/>
      <c r="AO251" s="36"/>
      <c r="AP251" s="36"/>
      <c r="AQ251" s="36"/>
      <c r="AR251" s="36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</row>
    <row r="252" spans="1:58" ht="12.75">
      <c r="A252" s="8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5"/>
      <c r="AD252" s="33"/>
      <c r="AE252" s="33"/>
      <c r="AF252" s="33"/>
      <c r="AG252" s="33"/>
      <c r="AH252" s="33"/>
      <c r="AI252" s="34"/>
      <c r="AJ252" s="33"/>
      <c r="AK252" s="34"/>
      <c r="AL252" s="34"/>
      <c r="AM252" s="34"/>
      <c r="AN252" s="34"/>
      <c r="AO252" s="36"/>
      <c r="AP252" s="36"/>
      <c r="AQ252" s="36"/>
      <c r="AR252" s="36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</row>
    <row r="253" spans="1:58" ht="12.75">
      <c r="A253" s="8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5"/>
      <c r="AD253" s="33"/>
      <c r="AE253" s="33"/>
      <c r="AF253" s="33"/>
      <c r="AG253" s="33"/>
      <c r="AH253" s="33"/>
      <c r="AI253" s="34"/>
      <c r="AJ253" s="33"/>
      <c r="AK253" s="34"/>
      <c r="AL253" s="34"/>
      <c r="AM253" s="34"/>
      <c r="AN253" s="34"/>
      <c r="AO253" s="36"/>
      <c r="AP253" s="36"/>
      <c r="AQ253" s="36"/>
      <c r="AR253" s="36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</row>
    <row r="254" spans="1:58" ht="12.75">
      <c r="A254" s="8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5"/>
      <c r="AD254" s="33"/>
      <c r="AE254" s="33"/>
      <c r="AF254" s="33"/>
      <c r="AG254" s="33"/>
      <c r="AH254" s="33"/>
      <c r="AI254" s="34"/>
      <c r="AJ254" s="33"/>
      <c r="AK254" s="34"/>
      <c r="AL254" s="34"/>
      <c r="AM254" s="34"/>
      <c r="AN254" s="34"/>
      <c r="AO254" s="36"/>
      <c r="AP254" s="36"/>
      <c r="AQ254" s="36"/>
      <c r="AR254" s="36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</row>
    <row r="255" spans="1:58" ht="12.75">
      <c r="A255" s="8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5"/>
      <c r="AD255" s="33"/>
      <c r="AE255" s="33"/>
      <c r="AF255" s="33"/>
      <c r="AG255" s="33"/>
      <c r="AH255" s="33"/>
      <c r="AI255" s="34"/>
      <c r="AJ255" s="33"/>
      <c r="AK255" s="34"/>
      <c r="AL255" s="34"/>
      <c r="AM255" s="34"/>
      <c r="AN255" s="34"/>
      <c r="AO255" s="36"/>
      <c r="AP255" s="36"/>
      <c r="AQ255" s="36"/>
      <c r="AR255" s="36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</row>
    <row r="256" spans="1:58" ht="12.75">
      <c r="A256" s="8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5"/>
      <c r="AD256" s="33"/>
      <c r="AE256" s="33"/>
      <c r="AF256" s="33"/>
      <c r="AG256" s="33"/>
      <c r="AH256" s="33"/>
      <c r="AI256" s="34"/>
      <c r="AJ256" s="33"/>
      <c r="AK256" s="34"/>
      <c r="AL256" s="34"/>
      <c r="AM256" s="34"/>
      <c r="AN256" s="34"/>
      <c r="AO256" s="36"/>
      <c r="AP256" s="36"/>
      <c r="AQ256" s="36"/>
      <c r="AR256" s="36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</row>
    <row r="257" spans="1:58" ht="12.75">
      <c r="A257" s="8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5"/>
      <c r="AD257" s="33"/>
      <c r="AE257" s="33"/>
      <c r="AF257" s="33"/>
      <c r="AG257" s="33"/>
      <c r="AH257" s="33"/>
      <c r="AI257" s="34"/>
      <c r="AJ257" s="33"/>
      <c r="AK257" s="34"/>
      <c r="AL257" s="34"/>
      <c r="AM257" s="34"/>
      <c r="AN257" s="34"/>
      <c r="AO257" s="36"/>
      <c r="AP257" s="36"/>
      <c r="AQ257" s="36"/>
      <c r="AR257" s="36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</row>
    <row r="258" spans="1:58" ht="12.75">
      <c r="A258" s="8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5"/>
      <c r="AD258" s="33"/>
      <c r="AE258" s="33"/>
      <c r="AF258" s="33"/>
      <c r="AG258" s="33"/>
      <c r="AH258" s="33"/>
      <c r="AI258" s="34"/>
      <c r="AJ258" s="33"/>
      <c r="AK258" s="34"/>
      <c r="AL258" s="34"/>
      <c r="AM258" s="34"/>
      <c r="AN258" s="34"/>
      <c r="AO258" s="36"/>
      <c r="AP258" s="36"/>
      <c r="AQ258" s="36"/>
      <c r="AR258" s="36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</row>
    <row r="259" spans="1:58" ht="12.75">
      <c r="A259" s="8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5"/>
      <c r="AD259" s="33"/>
      <c r="AE259" s="33"/>
      <c r="AF259" s="33"/>
      <c r="AG259" s="33"/>
      <c r="AH259" s="33"/>
      <c r="AI259" s="34"/>
      <c r="AJ259" s="33"/>
      <c r="AK259" s="34"/>
      <c r="AL259" s="34"/>
      <c r="AM259" s="34"/>
      <c r="AN259" s="34"/>
      <c r="AO259" s="36"/>
      <c r="AP259" s="36"/>
      <c r="AQ259" s="36"/>
      <c r="AR259" s="36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</row>
    <row r="260" spans="1:58" ht="12.75">
      <c r="A260" s="8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5"/>
      <c r="AD260" s="33"/>
      <c r="AE260" s="33"/>
      <c r="AF260" s="33"/>
      <c r="AG260" s="33"/>
      <c r="AH260" s="33"/>
      <c r="AI260" s="34"/>
      <c r="AJ260" s="33"/>
      <c r="AK260" s="34"/>
      <c r="AL260" s="34"/>
      <c r="AM260" s="34"/>
      <c r="AN260" s="34"/>
      <c r="AO260" s="36"/>
      <c r="AP260" s="36"/>
      <c r="AQ260" s="36"/>
      <c r="AR260" s="36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</row>
    <row r="261" spans="1:58" ht="12.75">
      <c r="A261" s="8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5"/>
      <c r="AD261" s="33"/>
      <c r="AE261" s="33"/>
      <c r="AF261" s="33"/>
      <c r="AG261" s="33"/>
      <c r="AH261" s="33"/>
      <c r="AI261" s="34"/>
      <c r="AJ261" s="33"/>
      <c r="AK261" s="34"/>
      <c r="AL261" s="34"/>
      <c r="AM261" s="34"/>
      <c r="AN261" s="34"/>
      <c r="AO261" s="36"/>
      <c r="AP261" s="36"/>
      <c r="AQ261" s="36"/>
      <c r="AR261" s="36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</row>
    <row r="262" spans="1:58" ht="12.75">
      <c r="A262" s="8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5"/>
      <c r="AD262" s="33"/>
      <c r="AE262" s="33"/>
      <c r="AF262" s="33"/>
      <c r="AG262" s="33"/>
      <c r="AH262" s="33"/>
      <c r="AI262" s="34"/>
      <c r="AJ262" s="33"/>
      <c r="AK262" s="34"/>
      <c r="AL262" s="34"/>
      <c r="AM262" s="34"/>
      <c r="AN262" s="34"/>
      <c r="AO262" s="36"/>
      <c r="AP262" s="36"/>
      <c r="AQ262" s="36"/>
      <c r="AR262" s="36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</row>
    <row r="263" spans="1:58" ht="12.75">
      <c r="A263" s="8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5"/>
      <c r="AD263" s="33"/>
      <c r="AE263" s="33"/>
      <c r="AF263" s="33"/>
      <c r="AG263" s="33"/>
      <c r="AH263" s="33"/>
      <c r="AI263" s="34"/>
      <c r="AJ263" s="33"/>
      <c r="AK263" s="34"/>
      <c r="AL263" s="34"/>
      <c r="AM263" s="34"/>
      <c r="AN263" s="34"/>
      <c r="AO263" s="36"/>
      <c r="AP263" s="36"/>
      <c r="AQ263" s="36"/>
      <c r="AR263" s="36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</row>
    <row r="264" spans="1:58" ht="12.75">
      <c r="A264" s="8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5"/>
      <c r="AD264" s="33"/>
      <c r="AE264" s="33"/>
      <c r="AF264" s="33"/>
      <c r="AG264" s="33"/>
      <c r="AH264" s="33"/>
      <c r="AI264" s="34"/>
      <c r="AJ264" s="33"/>
      <c r="AK264" s="34"/>
      <c r="AL264" s="34"/>
      <c r="AM264" s="34"/>
      <c r="AN264" s="34"/>
      <c r="AO264" s="36"/>
      <c r="AP264" s="36"/>
      <c r="AQ264" s="36"/>
      <c r="AR264" s="36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</row>
    <row r="265" spans="1:58" ht="12.75">
      <c r="A265" s="8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5"/>
      <c r="AD265" s="33"/>
      <c r="AE265" s="33"/>
      <c r="AF265" s="33"/>
      <c r="AG265" s="33"/>
      <c r="AH265" s="33"/>
      <c r="AI265" s="34"/>
      <c r="AJ265" s="33"/>
      <c r="AK265" s="34"/>
      <c r="AL265" s="34"/>
      <c r="AM265" s="34"/>
      <c r="AN265" s="34"/>
      <c r="AO265" s="36"/>
      <c r="AP265" s="36"/>
      <c r="AQ265" s="36"/>
      <c r="AR265" s="36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</row>
    <row r="266" spans="1:58" ht="12.75">
      <c r="A266" s="8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5"/>
      <c r="AD266" s="33"/>
      <c r="AE266" s="33"/>
      <c r="AF266" s="33"/>
      <c r="AG266" s="33"/>
      <c r="AH266" s="33"/>
      <c r="AI266" s="34"/>
      <c r="AJ266" s="33"/>
      <c r="AK266" s="34"/>
      <c r="AL266" s="34"/>
      <c r="AM266" s="34"/>
      <c r="AN266" s="34"/>
      <c r="AO266" s="36"/>
      <c r="AP266" s="36"/>
      <c r="AQ266" s="36"/>
      <c r="AR266" s="36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</row>
    <row r="267" spans="1:58" ht="12.75">
      <c r="A267" s="8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5"/>
      <c r="AD267" s="33"/>
      <c r="AE267" s="33"/>
      <c r="AF267" s="33"/>
      <c r="AG267" s="33"/>
      <c r="AH267" s="33"/>
      <c r="AI267" s="34"/>
      <c r="AJ267" s="33"/>
      <c r="AK267" s="34"/>
      <c r="AL267" s="34"/>
      <c r="AM267" s="34"/>
      <c r="AN267" s="34"/>
      <c r="AO267" s="36"/>
      <c r="AP267" s="36"/>
      <c r="AQ267" s="36"/>
      <c r="AR267" s="36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</row>
    <row r="268" spans="1:58" ht="12.75">
      <c r="A268" s="8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5"/>
      <c r="AD268" s="33"/>
      <c r="AE268" s="33"/>
      <c r="AF268" s="33"/>
      <c r="AG268" s="33"/>
      <c r="AH268" s="33"/>
      <c r="AI268" s="34"/>
      <c r="AJ268" s="33"/>
      <c r="AK268" s="34"/>
      <c r="AL268" s="34"/>
      <c r="AM268" s="34"/>
      <c r="AN268" s="34"/>
      <c r="AO268" s="36"/>
      <c r="AP268" s="36"/>
      <c r="AQ268" s="36"/>
      <c r="AR268" s="36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</row>
    <row r="269" spans="1:58" ht="12.75">
      <c r="A269" s="8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5"/>
      <c r="AD269" s="33"/>
      <c r="AE269" s="33"/>
      <c r="AF269" s="33"/>
      <c r="AG269" s="33"/>
      <c r="AH269" s="33"/>
      <c r="AI269" s="34"/>
      <c r="AJ269" s="33"/>
      <c r="AK269" s="34"/>
      <c r="AL269" s="34"/>
      <c r="AM269" s="34"/>
      <c r="AN269" s="34"/>
      <c r="AO269" s="36"/>
      <c r="AP269" s="36"/>
      <c r="AQ269" s="36"/>
      <c r="AR269" s="36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</row>
    <row r="270" spans="1:58" ht="12.75">
      <c r="A270" s="8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5"/>
      <c r="AD270" s="33"/>
      <c r="AE270" s="33"/>
      <c r="AF270" s="33"/>
      <c r="AG270" s="33"/>
      <c r="AH270" s="33"/>
      <c r="AI270" s="34"/>
      <c r="AJ270" s="33"/>
      <c r="AK270" s="34"/>
      <c r="AL270" s="34"/>
      <c r="AM270" s="34"/>
      <c r="AN270" s="34"/>
      <c r="AO270" s="36"/>
      <c r="AP270" s="36"/>
      <c r="AQ270" s="36"/>
      <c r="AR270" s="36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</row>
    <row r="271" spans="1:58" ht="12.75">
      <c r="A271" s="8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5"/>
      <c r="AD271" s="33"/>
      <c r="AE271" s="33"/>
      <c r="AF271" s="33"/>
      <c r="AG271" s="33"/>
      <c r="AH271" s="33"/>
      <c r="AI271" s="34"/>
      <c r="AJ271" s="33"/>
      <c r="AK271" s="34"/>
      <c r="AL271" s="34"/>
      <c r="AM271" s="34"/>
      <c r="AN271" s="34"/>
      <c r="AO271" s="36"/>
      <c r="AP271" s="36"/>
      <c r="AQ271" s="36"/>
      <c r="AR271" s="36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</row>
    <row r="272" spans="1:58" ht="12.75">
      <c r="A272" s="8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5"/>
      <c r="AD272" s="33"/>
      <c r="AE272" s="33"/>
      <c r="AF272" s="33"/>
      <c r="AG272" s="33"/>
      <c r="AH272" s="33"/>
      <c r="AI272" s="34"/>
      <c r="AJ272" s="33"/>
      <c r="AK272" s="34"/>
      <c r="AL272" s="34"/>
      <c r="AM272" s="34"/>
      <c r="AN272" s="34"/>
      <c r="AO272" s="36"/>
      <c r="AP272" s="36"/>
      <c r="AQ272" s="36"/>
      <c r="AR272" s="36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</row>
    <row r="273" spans="1:58" ht="12.75">
      <c r="A273" s="8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5"/>
      <c r="AD273" s="33"/>
      <c r="AE273" s="33"/>
      <c r="AF273" s="33"/>
      <c r="AG273" s="33"/>
      <c r="AH273" s="33"/>
      <c r="AI273" s="34"/>
      <c r="AJ273" s="33"/>
      <c r="AK273" s="34"/>
      <c r="AL273" s="34"/>
      <c r="AM273" s="34"/>
      <c r="AN273" s="34"/>
      <c r="AO273" s="36"/>
      <c r="AP273" s="36"/>
      <c r="AQ273" s="36"/>
      <c r="AR273" s="36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</row>
    <row r="274" spans="1:58" ht="12.75">
      <c r="A274" s="8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5"/>
      <c r="AD274" s="33"/>
      <c r="AE274" s="33"/>
      <c r="AF274" s="33"/>
      <c r="AG274" s="33"/>
      <c r="AH274" s="33"/>
      <c r="AI274" s="34"/>
      <c r="AJ274" s="33"/>
      <c r="AK274" s="34"/>
      <c r="AL274" s="34"/>
      <c r="AM274" s="34"/>
      <c r="AN274" s="34"/>
      <c r="AO274" s="36"/>
      <c r="AP274" s="36"/>
      <c r="AQ274" s="36"/>
      <c r="AR274" s="36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</row>
    <row r="275" spans="1:58" ht="12.75">
      <c r="A275" s="8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5"/>
      <c r="AD275" s="33"/>
      <c r="AE275" s="33"/>
      <c r="AF275" s="33"/>
      <c r="AG275" s="33"/>
      <c r="AH275" s="33"/>
      <c r="AI275" s="34"/>
      <c r="AJ275" s="33"/>
      <c r="AK275" s="34"/>
      <c r="AL275" s="34"/>
      <c r="AM275" s="34"/>
      <c r="AN275" s="34"/>
      <c r="AO275" s="36"/>
      <c r="AP275" s="36"/>
      <c r="AQ275" s="36"/>
      <c r="AR275" s="36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</row>
    <row r="276" spans="1:58" ht="12.75">
      <c r="A276" s="8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5"/>
      <c r="AD276" s="33"/>
      <c r="AE276" s="33"/>
      <c r="AF276" s="33"/>
      <c r="AG276" s="33"/>
      <c r="AH276" s="33"/>
      <c r="AI276" s="34"/>
      <c r="AJ276" s="33"/>
      <c r="AK276" s="34"/>
      <c r="AL276" s="34"/>
      <c r="AM276" s="34"/>
      <c r="AN276" s="34"/>
      <c r="AO276" s="36"/>
      <c r="AP276" s="36"/>
      <c r="AQ276" s="36"/>
      <c r="AR276" s="36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</row>
    <row r="277" spans="1:58" ht="12.75">
      <c r="A277" s="8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5"/>
      <c r="AD277" s="33"/>
      <c r="AE277" s="33"/>
      <c r="AF277" s="33"/>
      <c r="AG277" s="33"/>
      <c r="AH277" s="33"/>
      <c r="AI277" s="34"/>
      <c r="AJ277" s="33"/>
      <c r="AK277" s="34"/>
      <c r="AL277" s="34"/>
      <c r="AM277" s="34"/>
      <c r="AN277" s="34"/>
      <c r="AO277" s="36"/>
      <c r="AP277" s="36"/>
      <c r="AQ277" s="36"/>
      <c r="AR277" s="36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</row>
    <row r="278" spans="1:58" ht="12.75">
      <c r="A278" s="8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5"/>
      <c r="AD278" s="33"/>
      <c r="AE278" s="33"/>
      <c r="AF278" s="33"/>
      <c r="AG278" s="33"/>
      <c r="AH278" s="33"/>
      <c r="AI278" s="34"/>
      <c r="AJ278" s="33"/>
      <c r="AK278" s="34"/>
      <c r="AL278" s="34"/>
      <c r="AM278" s="34"/>
      <c r="AN278" s="34"/>
      <c r="AO278" s="36"/>
      <c r="AP278" s="36"/>
      <c r="AQ278" s="36"/>
      <c r="AR278" s="36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</row>
    <row r="279" spans="1:58" ht="12.75">
      <c r="A279" s="8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5"/>
      <c r="AD279" s="33"/>
      <c r="AE279" s="33"/>
      <c r="AF279" s="33"/>
      <c r="AG279" s="33"/>
      <c r="AH279" s="33"/>
      <c r="AI279" s="34"/>
      <c r="AJ279" s="33"/>
      <c r="AK279" s="34"/>
      <c r="AL279" s="34"/>
      <c r="AM279" s="34"/>
      <c r="AN279" s="34"/>
      <c r="AO279" s="36"/>
      <c r="AP279" s="36"/>
      <c r="AQ279" s="36"/>
      <c r="AR279" s="36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</row>
    <row r="280" spans="1:58" ht="12.75">
      <c r="A280" s="8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5"/>
      <c r="AD280" s="33"/>
      <c r="AE280" s="33"/>
      <c r="AF280" s="33"/>
      <c r="AG280" s="33"/>
      <c r="AH280" s="33"/>
      <c r="AI280" s="34"/>
      <c r="AJ280" s="33"/>
      <c r="AK280" s="34"/>
      <c r="AL280" s="34"/>
      <c r="AM280" s="34"/>
      <c r="AN280" s="34"/>
      <c r="AO280" s="36"/>
      <c r="AP280" s="36"/>
      <c r="AQ280" s="36"/>
      <c r="AR280" s="36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</row>
    <row r="281" spans="1:58" ht="12.75">
      <c r="A281" s="8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5"/>
      <c r="AD281" s="33"/>
      <c r="AE281" s="33"/>
      <c r="AF281" s="33"/>
      <c r="AG281" s="33"/>
      <c r="AH281" s="33"/>
      <c r="AI281" s="34"/>
      <c r="AJ281" s="33"/>
      <c r="AK281" s="34"/>
      <c r="AL281" s="34"/>
      <c r="AM281" s="34"/>
      <c r="AN281" s="34"/>
      <c r="AO281" s="36"/>
      <c r="AP281" s="36"/>
      <c r="AQ281" s="36"/>
      <c r="AR281" s="36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</row>
    <row r="282" spans="1:58" ht="12.75">
      <c r="A282" s="8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5"/>
      <c r="AD282" s="33"/>
      <c r="AE282" s="33"/>
      <c r="AF282" s="33"/>
      <c r="AG282" s="33"/>
      <c r="AH282" s="33"/>
      <c r="AI282" s="34"/>
      <c r="AJ282" s="33"/>
      <c r="AK282" s="34"/>
      <c r="AL282" s="34"/>
      <c r="AM282" s="34"/>
      <c r="AN282" s="34"/>
      <c r="AO282" s="36"/>
      <c r="AP282" s="36"/>
      <c r="AQ282" s="36"/>
      <c r="AR282" s="36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</row>
    <row r="283" spans="1:58" ht="12.75">
      <c r="A283" s="8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5"/>
      <c r="AD283" s="33"/>
      <c r="AE283" s="33"/>
      <c r="AF283" s="33"/>
      <c r="AG283" s="33"/>
      <c r="AH283" s="33"/>
      <c r="AI283" s="34"/>
      <c r="AJ283" s="33"/>
      <c r="AK283" s="34"/>
      <c r="AL283" s="34"/>
      <c r="AM283" s="34"/>
      <c r="AN283" s="34"/>
      <c r="AO283" s="36"/>
      <c r="AP283" s="36"/>
      <c r="AQ283" s="36"/>
      <c r="AR283" s="36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</row>
    <row r="284" spans="1:58" ht="12.75">
      <c r="A284" s="8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5"/>
      <c r="AD284" s="33"/>
      <c r="AE284" s="33"/>
      <c r="AF284" s="33"/>
      <c r="AG284" s="33"/>
      <c r="AH284" s="33"/>
      <c r="AI284" s="34"/>
      <c r="AJ284" s="33"/>
      <c r="AK284" s="34"/>
      <c r="AL284" s="34"/>
      <c r="AM284" s="34"/>
      <c r="AN284" s="34"/>
      <c r="AO284" s="36"/>
      <c r="AP284" s="36"/>
      <c r="AQ284" s="36"/>
      <c r="AR284" s="36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</row>
    <row r="285" spans="1:58" ht="12.75">
      <c r="A285" s="8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5"/>
      <c r="AD285" s="33"/>
      <c r="AE285" s="33"/>
      <c r="AF285" s="33"/>
      <c r="AG285" s="33"/>
      <c r="AH285" s="33"/>
      <c r="AI285" s="34"/>
      <c r="AJ285" s="33"/>
      <c r="AK285" s="34"/>
      <c r="AL285" s="34"/>
      <c r="AM285" s="34"/>
      <c r="AN285" s="34"/>
      <c r="AO285" s="36"/>
      <c r="AP285" s="36"/>
      <c r="AQ285" s="36"/>
      <c r="AR285" s="36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</row>
    <row r="286" spans="1:58" ht="12.75">
      <c r="A286" s="8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5"/>
      <c r="AD286" s="33"/>
      <c r="AE286" s="33"/>
      <c r="AF286" s="33"/>
      <c r="AG286" s="33"/>
      <c r="AH286" s="33"/>
      <c r="AI286" s="34"/>
      <c r="AJ286" s="33"/>
      <c r="AK286" s="34"/>
      <c r="AL286" s="34"/>
      <c r="AM286" s="34"/>
      <c r="AN286" s="34"/>
      <c r="AO286" s="36"/>
      <c r="AP286" s="36"/>
      <c r="AQ286" s="36"/>
      <c r="AR286" s="36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</row>
    <row r="287" spans="1:58" ht="12.75">
      <c r="A287" s="8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5"/>
      <c r="AD287" s="33"/>
      <c r="AE287" s="33"/>
      <c r="AF287" s="33"/>
      <c r="AG287" s="33"/>
      <c r="AH287" s="33"/>
      <c r="AI287" s="34"/>
      <c r="AJ287" s="33"/>
      <c r="AK287" s="34"/>
      <c r="AL287" s="34"/>
      <c r="AM287" s="34"/>
      <c r="AN287" s="34"/>
      <c r="AO287" s="36"/>
      <c r="AP287" s="36"/>
      <c r="AQ287" s="36"/>
      <c r="AR287" s="36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</row>
    <row r="288" spans="1:58" ht="12.75">
      <c r="A288" s="8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5"/>
      <c r="AD288" s="33"/>
      <c r="AE288" s="33"/>
      <c r="AF288" s="33"/>
      <c r="AG288" s="33"/>
      <c r="AH288" s="33"/>
      <c r="AI288" s="34"/>
      <c r="AJ288" s="33"/>
      <c r="AK288" s="34"/>
      <c r="AL288" s="34"/>
      <c r="AM288" s="34"/>
      <c r="AN288" s="34"/>
      <c r="AO288" s="36"/>
      <c r="AP288" s="36"/>
      <c r="AQ288" s="36"/>
      <c r="AR288" s="36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</row>
    <row r="289" spans="1:58" ht="12.75">
      <c r="A289" s="8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5"/>
      <c r="AD289" s="33"/>
      <c r="AE289" s="33"/>
      <c r="AF289" s="33"/>
      <c r="AG289" s="33"/>
      <c r="AH289" s="33"/>
      <c r="AI289" s="34"/>
      <c r="AJ289" s="33"/>
      <c r="AK289" s="34"/>
      <c r="AL289" s="34"/>
      <c r="AM289" s="34"/>
      <c r="AN289" s="34"/>
      <c r="AO289" s="36"/>
      <c r="AP289" s="36"/>
      <c r="AQ289" s="36"/>
      <c r="AR289" s="36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</row>
    <row r="290" spans="1:58" ht="12.75">
      <c r="A290" s="8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5"/>
      <c r="AD290" s="33"/>
      <c r="AE290" s="33"/>
      <c r="AF290" s="33"/>
      <c r="AG290" s="33"/>
      <c r="AH290" s="33"/>
      <c r="AI290" s="34"/>
      <c r="AJ290" s="33"/>
      <c r="AK290" s="34"/>
      <c r="AL290" s="34"/>
      <c r="AM290" s="34"/>
      <c r="AN290" s="34"/>
      <c r="AO290" s="36"/>
      <c r="AP290" s="36"/>
      <c r="AQ290" s="36"/>
      <c r="AR290" s="36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</row>
    <row r="291" spans="1:58" ht="12.75">
      <c r="A291" s="8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5"/>
      <c r="AD291" s="33"/>
      <c r="AE291" s="33"/>
      <c r="AF291" s="33"/>
      <c r="AG291" s="33"/>
      <c r="AH291" s="33"/>
      <c r="AI291" s="34"/>
      <c r="AJ291" s="33"/>
      <c r="AK291" s="34"/>
      <c r="AL291" s="34"/>
      <c r="AM291" s="34"/>
      <c r="AN291" s="34"/>
      <c r="AO291" s="36"/>
      <c r="AP291" s="36"/>
      <c r="AQ291" s="36"/>
      <c r="AR291" s="36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</row>
    <row r="292" spans="1:58" ht="12.75">
      <c r="A292" s="8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5"/>
      <c r="AD292" s="33"/>
      <c r="AE292" s="33"/>
      <c r="AF292" s="33"/>
      <c r="AG292" s="33"/>
      <c r="AH292" s="33"/>
      <c r="AI292" s="34"/>
      <c r="AJ292" s="33"/>
      <c r="AK292" s="34"/>
      <c r="AL292" s="34"/>
      <c r="AM292" s="34"/>
      <c r="AN292" s="34"/>
      <c r="AO292" s="36"/>
      <c r="AP292" s="36"/>
      <c r="AQ292" s="36"/>
      <c r="AR292" s="36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</row>
    <row r="293" spans="1:58" ht="12.75">
      <c r="A293" s="8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5"/>
      <c r="AD293" s="33"/>
      <c r="AE293" s="33"/>
      <c r="AF293" s="33"/>
      <c r="AG293" s="33"/>
      <c r="AH293" s="33"/>
      <c r="AI293" s="34"/>
      <c r="AJ293" s="33"/>
      <c r="AK293" s="34"/>
      <c r="AL293" s="34"/>
      <c r="AM293" s="34"/>
      <c r="AN293" s="34"/>
      <c r="AO293" s="36"/>
      <c r="AP293" s="36"/>
      <c r="AQ293" s="36"/>
      <c r="AR293" s="36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</row>
    <row r="294" spans="1:58" ht="12.75">
      <c r="A294" s="8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5"/>
      <c r="AD294" s="33"/>
      <c r="AE294" s="33"/>
      <c r="AF294" s="33"/>
      <c r="AG294" s="33"/>
      <c r="AH294" s="33"/>
      <c r="AI294" s="34"/>
      <c r="AJ294" s="33"/>
      <c r="AK294" s="34"/>
      <c r="AL294" s="34"/>
      <c r="AM294" s="34"/>
      <c r="AN294" s="34"/>
      <c r="AO294" s="36"/>
      <c r="AP294" s="36"/>
      <c r="AQ294" s="36"/>
      <c r="AR294" s="36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</row>
    <row r="295" spans="1:58" ht="12.75">
      <c r="A295" s="8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5"/>
      <c r="AD295" s="33"/>
      <c r="AE295" s="33"/>
      <c r="AF295" s="33"/>
      <c r="AG295" s="33"/>
      <c r="AH295" s="33"/>
      <c r="AI295" s="34"/>
      <c r="AJ295" s="33"/>
      <c r="AK295" s="34"/>
      <c r="AL295" s="34"/>
      <c r="AM295" s="34"/>
      <c r="AN295" s="34"/>
      <c r="AO295" s="36"/>
      <c r="AP295" s="36"/>
      <c r="AQ295" s="36"/>
      <c r="AR295" s="36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</row>
    <row r="296" spans="1:58" ht="12.75">
      <c r="A296" s="8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5"/>
      <c r="AD296" s="33"/>
      <c r="AE296" s="33"/>
      <c r="AF296" s="33"/>
      <c r="AG296" s="33"/>
      <c r="AH296" s="33"/>
      <c r="AI296" s="34"/>
      <c r="AJ296" s="33"/>
      <c r="AK296" s="34"/>
      <c r="AL296" s="34"/>
      <c r="AM296" s="34"/>
      <c r="AN296" s="34"/>
      <c r="AO296" s="36"/>
      <c r="AP296" s="36"/>
      <c r="AQ296" s="36"/>
      <c r="AR296" s="36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</row>
    <row r="297" spans="1:58" ht="12.75">
      <c r="A297" s="8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5"/>
      <c r="AD297" s="33"/>
      <c r="AE297" s="33"/>
      <c r="AF297" s="33"/>
      <c r="AG297" s="33"/>
      <c r="AH297" s="33"/>
      <c r="AI297" s="34"/>
      <c r="AJ297" s="33"/>
      <c r="AK297" s="34"/>
      <c r="AL297" s="34"/>
      <c r="AM297" s="34"/>
      <c r="AN297" s="34"/>
      <c r="AO297" s="36"/>
      <c r="AP297" s="36"/>
      <c r="AQ297" s="36"/>
      <c r="AR297" s="36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</row>
    <row r="298" spans="1:58" ht="12.75">
      <c r="A298" s="8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5"/>
      <c r="AD298" s="33"/>
      <c r="AE298" s="33"/>
      <c r="AF298" s="33"/>
      <c r="AG298" s="33"/>
      <c r="AH298" s="33"/>
      <c r="AI298" s="34"/>
      <c r="AJ298" s="33"/>
      <c r="AK298" s="34"/>
      <c r="AL298" s="34"/>
      <c r="AM298" s="34"/>
      <c r="AN298" s="34"/>
      <c r="AO298" s="36"/>
      <c r="AP298" s="36"/>
      <c r="AQ298" s="36"/>
      <c r="AR298" s="36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</row>
    <row r="299" spans="1:58" ht="12.75">
      <c r="A299" s="8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5"/>
      <c r="AD299" s="33"/>
      <c r="AE299" s="33"/>
      <c r="AF299" s="33"/>
      <c r="AG299" s="33"/>
      <c r="AH299" s="33"/>
      <c r="AI299" s="34"/>
      <c r="AJ299" s="33"/>
      <c r="AK299" s="34"/>
      <c r="AL299" s="34"/>
      <c r="AM299" s="34"/>
      <c r="AN299" s="34"/>
      <c r="AO299" s="36"/>
      <c r="AP299" s="36"/>
      <c r="AQ299" s="36"/>
      <c r="AR299" s="36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</row>
    <row r="300" spans="1:58" ht="12.75">
      <c r="A300" s="8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5"/>
      <c r="AD300" s="33"/>
      <c r="AE300" s="33"/>
      <c r="AF300" s="33"/>
      <c r="AG300" s="33"/>
      <c r="AH300" s="33"/>
      <c r="AI300" s="34"/>
      <c r="AJ300" s="33"/>
      <c r="AK300" s="34"/>
      <c r="AL300" s="34"/>
      <c r="AM300" s="34"/>
      <c r="AN300" s="34"/>
      <c r="AO300" s="36"/>
      <c r="AP300" s="36"/>
      <c r="AQ300" s="36"/>
      <c r="AR300" s="36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</row>
    <row r="301" spans="1:58" ht="12.75">
      <c r="A301" s="8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5"/>
      <c r="AD301" s="33"/>
      <c r="AE301" s="33"/>
      <c r="AF301" s="33"/>
      <c r="AG301" s="33"/>
      <c r="AH301" s="33"/>
      <c r="AI301" s="34"/>
      <c r="AJ301" s="33"/>
      <c r="AK301" s="34"/>
      <c r="AL301" s="34"/>
      <c r="AM301" s="34"/>
      <c r="AN301" s="34"/>
      <c r="AO301" s="36"/>
      <c r="AP301" s="36"/>
      <c r="AQ301" s="36"/>
      <c r="AR301" s="36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</row>
    <row r="302" spans="1:58" ht="12.75">
      <c r="A302" s="8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5"/>
      <c r="AD302" s="33"/>
      <c r="AE302" s="33"/>
      <c r="AF302" s="33"/>
      <c r="AG302" s="33"/>
      <c r="AH302" s="33"/>
      <c r="AI302" s="34"/>
      <c r="AJ302" s="33"/>
      <c r="AK302" s="34"/>
      <c r="AL302" s="34"/>
      <c r="AM302" s="34"/>
      <c r="AN302" s="34"/>
      <c r="AO302" s="36"/>
      <c r="AP302" s="36"/>
      <c r="AQ302" s="36"/>
      <c r="AR302" s="36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</row>
    <row r="303" spans="1:58" ht="12.75">
      <c r="A303" s="8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5"/>
      <c r="AD303" s="33"/>
      <c r="AE303" s="33"/>
      <c r="AF303" s="33"/>
      <c r="AG303" s="33"/>
      <c r="AH303" s="33"/>
      <c r="AI303" s="34"/>
      <c r="AJ303" s="33"/>
      <c r="AK303" s="34"/>
      <c r="AL303" s="34"/>
      <c r="AM303" s="34"/>
      <c r="AN303" s="34"/>
      <c r="AO303" s="36"/>
      <c r="AP303" s="36"/>
      <c r="AQ303" s="36"/>
      <c r="AR303" s="36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</row>
    <row r="304" spans="1:58" ht="12.75">
      <c r="A304" s="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5"/>
      <c r="AD304" s="33"/>
      <c r="AE304" s="33"/>
      <c r="AF304" s="33"/>
      <c r="AG304" s="33"/>
      <c r="AH304" s="33"/>
      <c r="AI304" s="34"/>
      <c r="AJ304" s="33"/>
      <c r="AK304" s="34"/>
      <c r="AL304" s="34"/>
      <c r="AM304" s="34"/>
      <c r="AN304" s="34"/>
      <c r="AO304" s="36"/>
      <c r="AP304" s="36"/>
      <c r="AQ304" s="36"/>
      <c r="AR304" s="36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</row>
    <row r="305" spans="1:58" ht="12.75">
      <c r="A305" s="8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5"/>
      <c r="AD305" s="33"/>
      <c r="AE305" s="33"/>
      <c r="AF305" s="33"/>
      <c r="AG305" s="33"/>
      <c r="AH305" s="33"/>
      <c r="AI305" s="34"/>
      <c r="AJ305" s="33"/>
      <c r="AK305" s="34"/>
      <c r="AL305" s="34"/>
      <c r="AM305" s="34"/>
      <c r="AN305" s="34"/>
      <c r="AO305" s="36"/>
      <c r="AP305" s="36"/>
      <c r="AQ305" s="36"/>
      <c r="AR305" s="36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</row>
    <row r="306" spans="1:58" ht="12.75">
      <c r="A306" s="8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5"/>
      <c r="AD306" s="33"/>
      <c r="AE306" s="33"/>
      <c r="AF306" s="33"/>
      <c r="AG306" s="33"/>
      <c r="AH306" s="33"/>
      <c r="AI306" s="34"/>
      <c r="AJ306" s="33"/>
      <c r="AK306" s="34"/>
      <c r="AL306" s="34"/>
      <c r="AM306" s="34"/>
      <c r="AN306" s="34"/>
      <c r="AO306" s="36"/>
      <c r="AP306" s="36"/>
      <c r="AQ306" s="36"/>
      <c r="AR306" s="36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</row>
    <row r="307" spans="1:58" ht="12.75">
      <c r="A307" s="8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5"/>
      <c r="AD307" s="33"/>
      <c r="AE307" s="33"/>
      <c r="AF307" s="33"/>
      <c r="AG307" s="33"/>
      <c r="AH307" s="33"/>
      <c r="AI307" s="34"/>
      <c r="AJ307" s="33"/>
      <c r="AK307" s="34"/>
      <c r="AL307" s="34"/>
      <c r="AM307" s="34"/>
      <c r="AN307" s="34"/>
      <c r="AO307" s="36"/>
      <c r="AP307" s="36"/>
      <c r="AQ307" s="36"/>
      <c r="AR307" s="36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</row>
    <row r="308" spans="1:58" ht="12.75">
      <c r="A308" s="8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5"/>
      <c r="AD308" s="33"/>
      <c r="AE308" s="33"/>
      <c r="AF308" s="33"/>
      <c r="AG308" s="33"/>
      <c r="AH308" s="33"/>
      <c r="AI308" s="34"/>
      <c r="AJ308" s="33"/>
      <c r="AK308" s="34"/>
      <c r="AL308" s="34"/>
      <c r="AM308" s="34"/>
      <c r="AN308" s="34"/>
      <c r="AO308" s="36"/>
      <c r="AP308" s="36"/>
      <c r="AQ308" s="36"/>
      <c r="AR308" s="36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</row>
    <row r="309" spans="1:58" ht="12.75">
      <c r="A309" s="8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5"/>
      <c r="AD309" s="33"/>
      <c r="AE309" s="33"/>
      <c r="AF309" s="33"/>
      <c r="AG309" s="33"/>
      <c r="AH309" s="33"/>
      <c r="AI309" s="34"/>
      <c r="AJ309" s="33"/>
      <c r="AK309" s="34"/>
      <c r="AL309" s="34"/>
      <c r="AM309" s="34"/>
      <c r="AN309" s="34"/>
      <c r="AO309" s="36"/>
      <c r="AP309" s="36"/>
      <c r="AQ309" s="36"/>
      <c r="AR309" s="36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</row>
    <row r="310" spans="1:58" ht="12.75">
      <c r="A310" s="8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5"/>
      <c r="AD310" s="33"/>
      <c r="AE310" s="33"/>
      <c r="AF310" s="33"/>
      <c r="AG310" s="33"/>
      <c r="AH310" s="33"/>
      <c r="AI310" s="34"/>
      <c r="AJ310" s="33"/>
      <c r="AK310" s="34"/>
      <c r="AL310" s="34"/>
      <c r="AM310" s="34"/>
      <c r="AN310" s="34"/>
      <c r="AO310" s="36"/>
      <c r="AP310" s="36"/>
      <c r="AQ310" s="36"/>
      <c r="AR310" s="36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</row>
    <row r="311" spans="1:58" ht="12.75">
      <c r="A311" s="8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5"/>
      <c r="AD311" s="33"/>
      <c r="AE311" s="33"/>
      <c r="AF311" s="33"/>
      <c r="AG311" s="33"/>
      <c r="AH311" s="33"/>
      <c r="AI311" s="34"/>
      <c r="AJ311" s="33"/>
      <c r="AK311" s="34"/>
      <c r="AL311" s="34"/>
      <c r="AM311" s="34"/>
      <c r="AN311" s="34"/>
      <c r="AO311" s="36"/>
      <c r="AP311" s="36"/>
      <c r="AQ311" s="36"/>
      <c r="AR311" s="36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</row>
    <row r="312" spans="1:58" ht="12.75">
      <c r="A312" s="8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5"/>
      <c r="AD312" s="33"/>
      <c r="AE312" s="33"/>
      <c r="AF312" s="33"/>
      <c r="AG312" s="33"/>
      <c r="AH312" s="33"/>
      <c r="AI312" s="34"/>
      <c r="AJ312" s="33"/>
      <c r="AK312" s="34"/>
      <c r="AL312" s="34"/>
      <c r="AM312" s="34"/>
      <c r="AN312" s="34"/>
      <c r="AO312" s="36"/>
      <c r="AP312" s="36"/>
      <c r="AQ312" s="36"/>
      <c r="AR312" s="36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</row>
    <row r="313" spans="1:58" ht="12.75">
      <c r="A313" s="8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5"/>
      <c r="AD313" s="33"/>
      <c r="AE313" s="33"/>
      <c r="AF313" s="33"/>
      <c r="AG313" s="33"/>
      <c r="AH313" s="33"/>
      <c r="AI313" s="34"/>
      <c r="AJ313" s="33"/>
      <c r="AK313" s="34"/>
      <c r="AL313" s="34"/>
      <c r="AM313" s="34"/>
      <c r="AN313" s="34"/>
      <c r="AO313" s="36"/>
      <c r="AP313" s="36"/>
      <c r="AQ313" s="36"/>
      <c r="AR313" s="36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</row>
    <row r="314" spans="1:58" ht="12.75">
      <c r="A314" s="8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5"/>
      <c r="AD314" s="33"/>
      <c r="AE314" s="33"/>
      <c r="AF314" s="33"/>
      <c r="AG314" s="33"/>
      <c r="AH314" s="33"/>
      <c r="AI314" s="34"/>
      <c r="AJ314" s="33"/>
      <c r="AK314" s="34"/>
      <c r="AL314" s="34"/>
      <c r="AM314" s="34"/>
      <c r="AN314" s="34"/>
      <c r="AO314" s="36"/>
      <c r="AP314" s="36"/>
      <c r="AQ314" s="36"/>
      <c r="AR314" s="36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</row>
    <row r="315" spans="1:58" ht="12.75">
      <c r="A315" s="8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5"/>
      <c r="AD315" s="33"/>
      <c r="AE315" s="33"/>
      <c r="AF315" s="33"/>
      <c r="AG315" s="33"/>
      <c r="AH315" s="33"/>
      <c r="AI315" s="34"/>
      <c r="AJ315" s="33"/>
      <c r="AK315" s="34"/>
      <c r="AL315" s="34"/>
      <c r="AM315" s="34"/>
      <c r="AN315" s="34"/>
      <c r="AO315" s="36"/>
      <c r="AP315" s="36"/>
      <c r="AQ315" s="36"/>
      <c r="AR315" s="36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</row>
    <row r="316" spans="1:58" ht="12.75">
      <c r="A316" s="8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5"/>
      <c r="AD316" s="33"/>
      <c r="AE316" s="33"/>
      <c r="AF316" s="33"/>
      <c r="AG316" s="33"/>
      <c r="AH316" s="33"/>
      <c r="AI316" s="34"/>
      <c r="AJ316" s="33"/>
      <c r="AK316" s="34"/>
      <c r="AL316" s="34"/>
      <c r="AM316" s="34"/>
      <c r="AN316" s="34"/>
      <c r="AO316" s="36"/>
      <c r="AP316" s="36"/>
      <c r="AQ316" s="36"/>
      <c r="AR316" s="36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</row>
    <row r="317" spans="1:58" ht="12.75">
      <c r="A317" s="8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5"/>
      <c r="AD317" s="33"/>
      <c r="AE317" s="33"/>
      <c r="AF317" s="33"/>
      <c r="AG317" s="33"/>
      <c r="AH317" s="33"/>
      <c r="AI317" s="34"/>
      <c r="AJ317" s="33"/>
      <c r="AK317" s="34"/>
      <c r="AL317" s="34"/>
      <c r="AM317" s="34"/>
      <c r="AN317" s="34"/>
      <c r="AO317" s="36"/>
      <c r="AP317" s="36"/>
      <c r="AQ317" s="36"/>
      <c r="AR317" s="36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</row>
    <row r="318" spans="1:58" ht="12.75">
      <c r="A318" s="8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5"/>
      <c r="AD318" s="33"/>
      <c r="AE318" s="33"/>
      <c r="AF318" s="33"/>
      <c r="AG318" s="33"/>
      <c r="AH318" s="33"/>
      <c r="AI318" s="34"/>
      <c r="AJ318" s="33"/>
      <c r="AK318" s="34"/>
      <c r="AL318" s="34"/>
      <c r="AM318" s="34"/>
      <c r="AN318" s="34"/>
      <c r="AO318" s="36"/>
      <c r="AP318" s="36"/>
      <c r="AQ318" s="36"/>
      <c r="AR318" s="36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</row>
    <row r="319" spans="1:58" ht="12.75">
      <c r="A319" s="8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5"/>
      <c r="AD319" s="33"/>
      <c r="AE319" s="33"/>
      <c r="AF319" s="33"/>
      <c r="AG319" s="33"/>
      <c r="AH319" s="33"/>
      <c r="AI319" s="34"/>
      <c r="AJ319" s="33"/>
      <c r="AK319" s="34"/>
      <c r="AL319" s="34"/>
      <c r="AM319" s="34"/>
      <c r="AN319" s="34"/>
      <c r="AO319" s="36"/>
      <c r="AP319" s="36"/>
      <c r="AQ319" s="36"/>
      <c r="AR319" s="36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</row>
    <row r="320" spans="1:58" ht="12.75">
      <c r="A320" s="8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5"/>
      <c r="AD320" s="33"/>
      <c r="AE320" s="33"/>
      <c r="AF320" s="33"/>
      <c r="AG320" s="33"/>
      <c r="AH320" s="33"/>
      <c r="AI320" s="34"/>
      <c r="AJ320" s="33"/>
      <c r="AK320" s="34"/>
      <c r="AL320" s="34"/>
      <c r="AM320" s="34"/>
      <c r="AN320" s="34"/>
      <c r="AO320" s="36"/>
      <c r="AP320" s="36"/>
      <c r="AQ320" s="36"/>
      <c r="AR320" s="36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</row>
    <row r="321" spans="1:58" ht="12.75">
      <c r="A321" s="8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5"/>
      <c r="AD321" s="33"/>
      <c r="AE321" s="33"/>
      <c r="AF321" s="33"/>
      <c r="AG321" s="33"/>
      <c r="AH321" s="33"/>
      <c r="AI321" s="34"/>
      <c r="AJ321" s="33"/>
      <c r="AK321" s="34"/>
      <c r="AL321" s="34"/>
      <c r="AM321" s="34"/>
      <c r="AN321" s="34"/>
      <c r="AO321" s="36"/>
      <c r="AP321" s="36"/>
      <c r="AQ321" s="36"/>
      <c r="AR321" s="36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</row>
    <row r="322" spans="1:58" ht="12.75">
      <c r="A322" s="8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5"/>
      <c r="AD322" s="33"/>
      <c r="AE322" s="33"/>
      <c r="AF322" s="33"/>
      <c r="AG322" s="33"/>
      <c r="AH322" s="33"/>
      <c r="AI322" s="34"/>
      <c r="AJ322" s="33"/>
      <c r="AK322" s="34"/>
      <c r="AL322" s="34"/>
      <c r="AM322" s="34"/>
      <c r="AN322" s="34"/>
      <c r="AO322" s="36"/>
      <c r="AP322" s="36"/>
      <c r="AQ322" s="36"/>
      <c r="AR322" s="36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</row>
    <row r="323" spans="1:58" ht="12.75">
      <c r="A323" s="8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5"/>
      <c r="AD323" s="33"/>
      <c r="AE323" s="33"/>
      <c r="AF323" s="33"/>
      <c r="AG323" s="33"/>
      <c r="AH323" s="33"/>
      <c r="AI323" s="34"/>
      <c r="AJ323" s="33"/>
      <c r="AK323" s="34"/>
      <c r="AL323" s="34"/>
      <c r="AM323" s="34"/>
      <c r="AN323" s="34"/>
      <c r="AO323" s="36"/>
      <c r="AP323" s="36"/>
      <c r="AQ323" s="36"/>
      <c r="AR323" s="36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</row>
    <row r="324" spans="1:58" ht="12.75">
      <c r="A324" s="8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5"/>
      <c r="AD324" s="33"/>
      <c r="AE324" s="33"/>
      <c r="AF324" s="33"/>
      <c r="AG324" s="33"/>
      <c r="AH324" s="33"/>
      <c r="AI324" s="34"/>
      <c r="AJ324" s="33"/>
      <c r="AK324" s="34"/>
      <c r="AL324" s="34"/>
      <c r="AM324" s="34"/>
      <c r="AN324" s="34"/>
      <c r="AO324" s="36"/>
      <c r="AP324" s="36"/>
      <c r="AQ324" s="36"/>
      <c r="AR324" s="36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</row>
    <row r="325" spans="1:58" ht="12.75">
      <c r="A325" s="8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5"/>
      <c r="AD325" s="33"/>
      <c r="AE325" s="33"/>
      <c r="AF325" s="33"/>
      <c r="AG325" s="33"/>
      <c r="AH325" s="33"/>
      <c r="AI325" s="34"/>
      <c r="AJ325" s="33"/>
      <c r="AK325" s="34"/>
      <c r="AL325" s="34"/>
      <c r="AM325" s="34"/>
      <c r="AN325" s="34"/>
      <c r="AO325" s="36"/>
      <c r="AP325" s="36"/>
      <c r="AQ325" s="36"/>
      <c r="AR325" s="36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</row>
    <row r="326" spans="1:58" ht="12.75">
      <c r="A326" s="8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5"/>
      <c r="AD326" s="33"/>
      <c r="AE326" s="33"/>
      <c r="AF326" s="33"/>
      <c r="AG326" s="33"/>
      <c r="AH326" s="33"/>
      <c r="AI326" s="34"/>
      <c r="AJ326" s="33"/>
      <c r="AK326" s="34"/>
      <c r="AL326" s="34"/>
      <c r="AM326" s="34"/>
      <c r="AN326" s="34"/>
      <c r="AO326" s="36"/>
      <c r="AP326" s="36"/>
      <c r="AQ326" s="36"/>
      <c r="AR326" s="36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</row>
    <row r="327" spans="1:58" ht="12.75">
      <c r="A327" s="8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5"/>
      <c r="AD327" s="33"/>
      <c r="AE327" s="33"/>
      <c r="AF327" s="33"/>
      <c r="AG327" s="33"/>
      <c r="AH327" s="33"/>
      <c r="AI327" s="34"/>
      <c r="AJ327" s="33"/>
      <c r="AK327" s="34"/>
      <c r="AL327" s="34"/>
      <c r="AM327" s="34"/>
      <c r="AN327" s="34"/>
      <c r="AO327" s="36"/>
      <c r="AP327" s="36"/>
      <c r="AQ327" s="36"/>
      <c r="AR327" s="36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</row>
    <row r="328" spans="1:58" ht="12.75">
      <c r="A328" s="8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5"/>
      <c r="AD328" s="33"/>
      <c r="AE328" s="33"/>
      <c r="AF328" s="33"/>
      <c r="AG328" s="33"/>
      <c r="AH328" s="33"/>
      <c r="AI328" s="34"/>
      <c r="AJ328" s="33"/>
      <c r="AK328" s="34"/>
      <c r="AL328" s="34"/>
      <c r="AM328" s="34"/>
      <c r="AN328" s="34"/>
      <c r="AO328" s="36"/>
      <c r="AP328" s="36"/>
      <c r="AQ328" s="36"/>
      <c r="AR328" s="36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</row>
    <row r="329" spans="1:58" ht="12.75">
      <c r="A329" s="8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5"/>
      <c r="AD329" s="33"/>
      <c r="AE329" s="33"/>
      <c r="AF329" s="33"/>
      <c r="AG329" s="33"/>
      <c r="AH329" s="33"/>
      <c r="AI329" s="34"/>
      <c r="AJ329" s="33"/>
      <c r="AK329" s="34"/>
      <c r="AL329" s="34"/>
      <c r="AM329" s="34"/>
      <c r="AN329" s="34"/>
      <c r="AO329" s="36"/>
      <c r="AP329" s="36"/>
      <c r="AQ329" s="36"/>
      <c r="AR329" s="36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</row>
    <row r="330" spans="1:58" ht="12.75">
      <c r="A330" s="8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5"/>
      <c r="AD330" s="33"/>
      <c r="AE330" s="33"/>
      <c r="AF330" s="33"/>
      <c r="AG330" s="33"/>
      <c r="AH330" s="33"/>
      <c r="AI330" s="34"/>
      <c r="AJ330" s="33"/>
      <c r="AK330" s="34"/>
      <c r="AL330" s="34"/>
      <c r="AM330" s="34"/>
      <c r="AN330" s="34"/>
      <c r="AO330" s="36"/>
      <c r="AP330" s="36"/>
      <c r="AQ330" s="36"/>
      <c r="AR330" s="36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</row>
    <row r="331" spans="1:58" ht="12.75">
      <c r="A331" s="8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5"/>
      <c r="AD331" s="33"/>
      <c r="AE331" s="33"/>
      <c r="AF331" s="33"/>
      <c r="AG331" s="33"/>
      <c r="AH331" s="33"/>
      <c r="AI331" s="34"/>
      <c r="AJ331" s="33"/>
      <c r="AK331" s="34"/>
      <c r="AL331" s="34"/>
      <c r="AM331" s="34"/>
      <c r="AN331" s="34"/>
      <c r="AO331" s="36"/>
      <c r="AP331" s="36"/>
      <c r="AQ331" s="36"/>
      <c r="AR331" s="36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</row>
    <row r="332" spans="1:58" ht="12.75">
      <c r="A332" s="8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5"/>
      <c r="AD332" s="33"/>
      <c r="AE332" s="33"/>
      <c r="AF332" s="33"/>
      <c r="AG332" s="33"/>
      <c r="AH332" s="33"/>
      <c r="AI332" s="34"/>
      <c r="AJ332" s="33"/>
      <c r="AK332" s="34"/>
      <c r="AL332" s="34"/>
      <c r="AM332" s="34"/>
      <c r="AN332" s="34"/>
      <c r="AO332" s="36"/>
      <c r="AP332" s="36"/>
      <c r="AQ332" s="36"/>
      <c r="AR332" s="36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</row>
    <row r="333" spans="1:58" ht="12.75">
      <c r="A333" s="8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5"/>
      <c r="AD333" s="33"/>
      <c r="AE333" s="33"/>
      <c r="AF333" s="33"/>
      <c r="AG333" s="33"/>
      <c r="AH333" s="33"/>
      <c r="AI333" s="34"/>
      <c r="AJ333" s="33"/>
      <c r="AK333" s="34"/>
      <c r="AL333" s="34"/>
      <c r="AM333" s="34"/>
      <c r="AN333" s="34"/>
      <c r="AO333" s="36"/>
      <c r="AP333" s="36"/>
      <c r="AQ333" s="36"/>
      <c r="AR333" s="36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</row>
    <row r="334" spans="1:58" ht="12.75">
      <c r="A334" s="8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5"/>
      <c r="AD334" s="33"/>
      <c r="AE334" s="33"/>
      <c r="AF334" s="33"/>
      <c r="AG334" s="33"/>
      <c r="AH334" s="33"/>
      <c r="AI334" s="34"/>
      <c r="AJ334" s="33"/>
      <c r="AK334" s="34"/>
      <c r="AL334" s="34"/>
      <c r="AM334" s="34"/>
      <c r="AN334" s="34"/>
      <c r="AO334" s="36"/>
      <c r="AP334" s="36"/>
      <c r="AQ334" s="36"/>
      <c r="AR334" s="36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</row>
    <row r="335" spans="1:58" ht="12.75">
      <c r="A335" s="8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5"/>
      <c r="AD335" s="33"/>
      <c r="AE335" s="33"/>
      <c r="AF335" s="33"/>
      <c r="AG335" s="33"/>
      <c r="AH335" s="33"/>
      <c r="AI335" s="34"/>
      <c r="AJ335" s="33"/>
      <c r="AK335" s="34"/>
      <c r="AL335" s="34"/>
      <c r="AM335" s="34"/>
      <c r="AN335" s="34"/>
      <c r="AO335" s="36"/>
      <c r="AP335" s="36"/>
      <c r="AQ335" s="36"/>
      <c r="AR335" s="36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</row>
    <row r="336" spans="1:58" ht="12.75">
      <c r="A336" s="8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5"/>
      <c r="AD336" s="33"/>
      <c r="AE336" s="33"/>
      <c r="AF336" s="33"/>
      <c r="AG336" s="33"/>
      <c r="AH336" s="33"/>
      <c r="AI336" s="34"/>
      <c r="AJ336" s="33"/>
      <c r="AK336" s="34"/>
      <c r="AL336" s="34"/>
      <c r="AM336" s="34"/>
      <c r="AN336" s="34"/>
      <c r="AO336" s="36"/>
      <c r="AP336" s="36"/>
      <c r="AQ336" s="36"/>
      <c r="AR336" s="36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</row>
    <row r="337" spans="1:58" ht="12.75">
      <c r="A337" s="8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5"/>
      <c r="AD337" s="33"/>
      <c r="AE337" s="33"/>
      <c r="AF337" s="33"/>
      <c r="AG337" s="33"/>
      <c r="AH337" s="33"/>
      <c r="AI337" s="34"/>
      <c r="AJ337" s="33"/>
      <c r="AK337" s="34"/>
      <c r="AL337" s="34"/>
      <c r="AM337" s="34"/>
      <c r="AN337" s="34"/>
      <c r="AO337" s="36"/>
      <c r="AP337" s="36"/>
      <c r="AQ337" s="36"/>
      <c r="AR337" s="36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</row>
    <row r="338" spans="1:58" ht="12.75">
      <c r="A338" s="8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5"/>
      <c r="AD338" s="33"/>
      <c r="AE338" s="33"/>
      <c r="AF338" s="33"/>
      <c r="AG338" s="33"/>
      <c r="AH338" s="33"/>
      <c r="AI338" s="34"/>
      <c r="AJ338" s="33"/>
      <c r="AK338" s="34"/>
      <c r="AL338" s="34"/>
      <c r="AM338" s="34"/>
      <c r="AN338" s="34"/>
      <c r="AO338" s="36"/>
      <c r="AP338" s="36"/>
      <c r="AQ338" s="36"/>
      <c r="AR338" s="36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</row>
    <row r="339" spans="1:58" ht="12.75">
      <c r="A339" s="8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5"/>
      <c r="AD339" s="33"/>
      <c r="AE339" s="33"/>
      <c r="AF339" s="33"/>
      <c r="AG339" s="33"/>
      <c r="AH339" s="33"/>
      <c r="AI339" s="34"/>
      <c r="AJ339" s="33"/>
      <c r="AK339" s="34"/>
      <c r="AL339" s="34"/>
      <c r="AM339" s="34"/>
      <c r="AN339" s="34"/>
      <c r="AO339" s="36"/>
      <c r="AP339" s="36"/>
      <c r="AQ339" s="36"/>
      <c r="AR339" s="36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</row>
    <row r="340" spans="1:58" ht="12.75">
      <c r="A340" s="8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5"/>
      <c r="AD340" s="33"/>
      <c r="AE340" s="33"/>
      <c r="AF340" s="33"/>
      <c r="AG340" s="33"/>
      <c r="AH340" s="33"/>
      <c r="AI340" s="34"/>
      <c r="AJ340" s="33"/>
      <c r="AK340" s="34"/>
      <c r="AL340" s="34"/>
      <c r="AM340" s="34"/>
      <c r="AN340" s="34"/>
      <c r="AO340" s="36"/>
      <c r="AP340" s="36"/>
      <c r="AQ340" s="36"/>
      <c r="AR340" s="36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</row>
    <row r="341" spans="1:58" ht="12.75">
      <c r="A341" s="8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5"/>
      <c r="AD341" s="33"/>
      <c r="AE341" s="33"/>
      <c r="AF341" s="33"/>
      <c r="AG341" s="33"/>
      <c r="AH341" s="33"/>
      <c r="AI341" s="34"/>
      <c r="AJ341" s="33"/>
      <c r="AK341" s="34"/>
      <c r="AL341" s="34"/>
      <c r="AM341" s="34"/>
      <c r="AN341" s="34"/>
      <c r="AO341" s="36"/>
      <c r="AP341" s="36"/>
      <c r="AQ341" s="36"/>
      <c r="AR341" s="36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</row>
    <row r="342" spans="1:58" ht="12.75">
      <c r="A342" s="8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5"/>
      <c r="AD342" s="33"/>
      <c r="AE342" s="33"/>
      <c r="AF342" s="33"/>
      <c r="AG342" s="33"/>
      <c r="AH342" s="33"/>
      <c r="AI342" s="34"/>
      <c r="AJ342" s="33"/>
      <c r="AK342" s="34"/>
      <c r="AL342" s="34"/>
      <c r="AM342" s="34"/>
      <c r="AN342" s="34"/>
      <c r="AO342" s="36"/>
      <c r="AP342" s="36"/>
      <c r="AQ342" s="36"/>
      <c r="AR342" s="36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</row>
    <row r="343" spans="1:58" ht="12.75">
      <c r="A343" s="8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5"/>
      <c r="AD343" s="33"/>
      <c r="AE343" s="33"/>
      <c r="AF343" s="33"/>
      <c r="AG343" s="33"/>
      <c r="AH343" s="33"/>
      <c r="AI343" s="34"/>
      <c r="AJ343" s="33"/>
      <c r="AK343" s="34"/>
      <c r="AL343" s="34"/>
      <c r="AM343" s="34"/>
      <c r="AN343" s="34"/>
      <c r="AO343" s="36"/>
      <c r="AP343" s="36"/>
      <c r="AQ343" s="36"/>
      <c r="AR343" s="36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</row>
    <row r="344" spans="1:58" ht="12.75">
      <c r="A344" s="8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5"/>
      <c r="AD344" s="33"/>
      <c r="AE344" s="33"/>
      <c r="AF344" s="33"/>
      <c r="AG344" s="33"/>
      <c r="AH344" s="33"/>
      <c r="AI344" s="34"/>
      <c r="AJ344" s="33"/>
      <c r="AK344" s="34"/>
      <c r="AL344" s="34"/>
      <c r="AM344" s="34"/>
      <c r="AN344" s="34"/>
      <c r="AO344" s="36"/>
      <c r="AP344" s="36"/>
      <c r="AQ344" s="36"/>
      <c r="AR344" s="36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</row>
    <row r="345" spans="1:58" ht="12.75">
      <c r="A345" s="8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5"/>
      <c r="AD345" s="33"/>
      <c r="AE345" s="33"/>
      <c r="AF345" s="33"/>
      <c r="AG345" s="33"/>
      <c r="AH345" s="33"/>
      <c r="AI345" s="34"/>
      <c r="AJ345" s="33"/>
      <c r="AK345" s="34"/>
      <c r="AL345" s="34"/>
      <c r="AM345" s="34"/>
      <c r="AN345" s="34"/>
      <c r="AO345" s="36"/>
      <c r="AP345" s="36"/>
      <c r="AQ345" s="36"/>
      <c r="AR345" s="36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</row>
    <row r="346" spans="1:58" ht="12.75">
      <c r="A346" s="8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5"/>
      <c r="AD346" s="33"/>
      <c r="AE346" s="33"/>
      <c r="AF346" s="33"/>
      <c r="AG346" s="33"/>
      <c r="AH346" s="33"/>
      <c r="AI346" s="34"/>
      <c r="AJ346" s="33"/>
      <c r="AK346" s="34"/>
      <c r="AL346" s="34"/>
      <c r="AM346" s="34"/>
      <c r="AN346" s="34"/>
      <c r="AO346" s="36"/>
      <c r="AP346" s="36"/>
      <c r="AQ346" s="36"/>
      <c r="AR346" s="36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</row>
    <row r="347" spans="1:58" ht="12.75">
      <c r="A347" s="8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5"/>
      <c r="AD347" s="33"/>
      <c r="AE347" s="33"/>
      <c r="AF347" s="33"/>
      <c r="AG347" s="33"/>
      <c r="AH347" s="33"/>
      <c r="AI347" s="34"/>
      <c r="AJ347" s="33"/>
      <c r="AK347" s="34"/>
      <c r="AL347" s="34"/>
      <c r="AM347" s="34"/>
      <c r="AN347" s="34"/>
      <c r="AO347" s="36"/>
      <c r="AP347" s="36"/>
      <c r="AQ347" s="36"/>
      <c r="AR347" s="36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</row>
    <row r="348" spans="1:58" ht="12.75">
      <c r="A348" s="8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5"/>
      <c r="AD348" s="33"/>
      <c r="AE348" s="33"/>
      <c r="AF348" s="33"/>
      <c r="AG348" s="33"/>
      <c r="AH348" s="33"/>
      <c r="AI348" s="34"/>
      <c r="AJ348" s="33"/>
      <c r="AK348" s="34"/>
      <c r="AL348" s="34"/>
      <c r="AM348" s="34"/>
      <c r="AN348" s="34"/>
      <c r="AO348" s="36"/>
      <c r="AP348" s="36"/>
      <c r="AQ348" s="36"/>
      <c r="AR348" s="36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</row>
    <row r="349" spans="1:58" ht="12.75">
      <c r="A349" s="8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5"/>
      <c r="AD349" s="33"/>
      <c r="AE349" s="33"/>
      <c r="AF349" s="33"/>
      <c r="AG349" s="33"/>
      <c r="AH349" s="33"/>
      <c r="AI349" s="34"/>
      <c r="AJ349" s="33"/>
      <c r="AK349" s="34"/>
      <c r="AL349" s="34"/>
      <c r="AM349" s="34"/>
      <c r="AN349" s="34"/>
      <c r="AO349" s="36"/>
      <c r="AP349" s="36"/>
      <c r="AQ349" s="36"/>
      <c r="AR349" s="36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</row>
    <row r="350" spans="1:58" ht="12.75">
      <c r="A350" s="8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5"/>
      <c r="AD350" s="33"/>
      <c r="AE350" s="33"/>
      <c r="AF350" s="33"/>
      <c r="AG350" s="33"/>
      <c r="AH350" s="33"/>
      <c r="AI350" s="34"/>
      <c r="AJ350" s="33"/>
      <c r="AK350" s="34"/>
      <c r="AL350" s="34"/>
      <c r="AM350" s="34"/>
      <c r="AN350" s="34"/>
      <c r="AO350" s="36"/>
      <c r="AP350" s="36"/>
      <c r="AQ350" s="36"/>
      <c r="AR350" s="36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</row>
    <row r="351" spans="1:58" ht="12.75">
      <c r="A351" s="8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5"/>
      <c r="AD351" s="33"/>
      <c r="AE351" s="33"/>
      <c r="AF351" s="33"/>
      <c r="AG351" s="33"/>
      <c r="AH351" s="33"/>
      <c r="AI351" s="34"/>
      <c r="AJ351" s="33"/>
      <c r="AK351" s="34"/>
      <c r="AL351" s="34"/>
      <c r="AM351" s="34"/>
      <c r="AN351" s="34"/>
      <c r="AO351" s="36"/>
      <c r="AP351" s="36"/>
      <c r="AQ351" s="36"/>
      <c r="AR351" s="36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</row>
    <row r="352" spans="1:58" ht="12.75">
      <c r="A352" s="8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5"/>
      <c r="AD352" s="33"/>
      <c r="AE352" s="33"/>
      <c r="AF352" s="33"/>
      <c r="AG352" s="33"/>
      <c r="AH352" s="33"/>
      <c r="AI352" s="34"/>
      <c r="AJ352" s="33"/>
      <c r="AK352" s="34"/>
      <c r="AL352" s="34"/>
      <c r="AM352" s="34"/>
      <c r="AN352" s="34"/>
      <c r="AO352" s="36"/>
      <c r="AP352" s="36"/>
      <c r="AQ352" s="36"/>
      <c r="AR352" s="36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</row>
    <row r="353" spans="1:58" ht="12.75">
      <c r="A353" s="8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5"/>
      <c r="AD353" s="33"/>
      <c r="AE353" s="33"/>
      <c r="AF353" s="33"/>
      <c r="AG353" s="33"/>
      <c r="AH353" s="33"/>
      <c r="AI353" s="34"/>
      <c r="AJ353" s="33"/>
      <c r="AK353" s="34"/>
      <c r="AL353" s="34"/>
      <c r="AM353" s="34"/>
      <c r="AN353" s="34"/>
      <c r="AO353" s="36"/>
      <c r="AP353" s="36"/>
      <c r="AQ353" s="36"/>
      <c r="AR353" s="36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</row>
    <row r="354" spans="1:58" ht="12.75">
      <c r="A354" s="8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5"/>
      <c r="AD354" s="33"/>
      <c r="AE354" s="33"/>
      <c r="AF354" s="33"/>
      <c r="AG354" s="33"/>
      <c r="AH354" s="33"/>
      <c r="AI354" s="34"/>
      <c r="AJ354" s="33"/>
      <c r="AK354" s="34"/>
      <c r="AL354" s="34"/>
      <c r="AM354" s="34"/>
      <c r="AN354" s="34"/>
      <c r="AO354" s="36"/>
      <c r="AP354" s="36"/>
      <c r="AQ354" s="36"/>
      <c r="AR354" s="36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</row>
    <row r="355" spans="1:58" ht="12.75">
      <c r="A355" s="8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5"/>
      <c r="AD355" s="33"/>
      <c r="AE355" s="33"/>
      <c r="AF355" s="33"/>
      <c r="AG355" s="33"/>
      <c r="AH355" s="33"/>
      <c r="AI355" s="34"/>
      <c r="AJ355" s="33"/>
      <c r="AK355" s="34"/>
      <c r="AL355" s="34"/>
      <c r="AM355" s="34"/>
      <c r="AN355" s="34"/>
      <c r="AO355" s="36"/>
      <c r="AP355" s="36"/>
      <c r="AQ355" s="36"/>
      <c r="AR355" s="36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</row>
    <row r="356" spans="1:58" ht="12.75">
      <c r="A356" s="8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5"/>
      <c r="AD356" s="33"/>
      <c r="AE356" s="33"/>
      <c r="AF356" s="33"/>
      <c r="AG356" s="33"/>
      <c r="AH356" s="33"/>
      <c r="AI356" s="34"/>
      <c r="AJ356" s="33"/>
      <c r="AK356" s="34"/>
      <c r="AL356" s="34"/>
      <c r="AM356" s="34"/>
      <c r="AN356" s="34"/>
      <c r="AO356" s="36"/>
      <c r="AP356" s="36"/>
      <c r="AQ356" s="36"/>
      <c r="AR356" s="36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</row>
    <row r="357" spans="1:58" ht="12.75">
      <c r="A357" s="8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5"/>
      <c r="AD357" s="33"/>
      <c r="AE357" s="33"/>
      <c r="AF357" s="33"/>
      <c r="AG357" s="33"/>
      <c r="AH357" s="33"/>
      <c r="AI357" s="34"/>
      <c r="AJ357" s="33"/>
      <c r="AK357" s="34"/>
      <c r="AL357" s="34"/>
      <c r="AM357" s="34"/>
      <c r="AN357" s="34"/>
      <c r="AO357" s="36"/>
      <c r="AP357" s="36"/>
      <c r="AQ357" s="36"/>
      <c r="AR357" s="36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</row>
    <row r="358" spans="1:58" ht="12.75">
      <c r="A358" s="8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5"/>
      <c r="AD358" s="33"/>
      <c r="AE358" s="33"/>
      <c r="AF358" s="33"/>
      <c r="AG358" s="33"/>
      <c r="AH358" s="33"/>
      <c r="AI358" s="34"/>
      <c r="AJ358" s="33"/>
      <c r="AK358" s="34"/>
      <c r="AL358" s="34"/>
      <c r="AM358" s="34"/>
      <c r="AN358" s="34"/>
      <c r="AO358" s="36"/>
      <c r="AP358" s="36"/>
      <c r="AQ358" s="36"/>
      <c r="AR358" s="36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</row>
    <row r="359" spans="1:58" ht="12.75">
      <c r="A359" s="8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5"/>
      <c r="AD359" s="33"/>
      <c r="AE359" s="33"/>
      <c r="AF359" s="33"/>
      <c r="AG359" s="33"/>
      <c r="AH359" s="33"/>
      <c r="AI359" s="34"/>
      <c r="AJ359" s="33"/>
      <c r="AK359" s="34"/>
      <c r="AL359" s="34"/>
      <c r="AM359" s="34"/>
      <c r="AN359" s="34"/>
      <c r="AO359" s="36"/>
      <c r="AP359" s="36"/>
      <c r="AQ359" s="36"/>
      <c r="AR359" s="36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</row>
    <row r="360" spans="1:58" ht="12.75">
      <c r="A360" s="8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5"/>
      <c r="AD360" s="33"/>
      <c r="AE360" s="33"/>
      <c r="AF360" s="33"/>
      <c r="AG360" s="33"/>
      <c r="AH360" s="33"/>
      <c r="AI360" s="34"/>
      <c r="AJ360" s="33"/>
      <c r="AK360" s="34"/>
      <c r="AL360" s="34"/>
      <c r="AM360" s="34"/>
      <c r="AN360" s="34"/>
      <c r="AO360" s="36"/>
      <c r="AP360" s="36"/>
      <c r="AQ360" s="36"/>
      <c r="AR360" s="36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</row>
    <row r="361" spans="1:58" ht="12.75">
      <c r="A361" s="8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5"/>
      <c r="AD361" s="33"/>
      <c r="AE361" s="33"/>
      <c r="AF361" s="33"/>
      <c r="AG361" s="33"/>
      <c r="AH361" s="33"/>
      <c r="AI361" s="34"/>
      <c r="AJ361" s="33"/>
      <c r="AK361" s="34"/>
      <c r="AL361" s="34"/>
      <c r="AM361" s="34"/>
      <c r="AN361" s="34"/>
      <c r="AO361" s="36"/>
      <c r="AP361" s="36"/>
      <c r="AQ361" s="36"/>
      <c r="AR361" s="36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</row>
    <row r="362" spans="1:58" ht="12.75">
      <c r="A362" s="8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5"/>
      <c r="AD362" s="33"/>
      <c r="AE362" s="33"/>
      <c r="AF362" s="33"/>
      <c r="AG362" s="33"/>
      <c r="AH362" s="33"/>
      <c r="AI362" s="34"/>
      <c r="AJ362" s="33"/>
      <c r="AK362" s="34"/>
      <c r="AL362" s="34"/>
      <c r="AM362" s="34"/>
      <c r="AN362" s="34"/>
      <c r="AO362" s="36"/>
      <c r="AP362" s="36"/>
      <c r="AQ362" s="36"/>
      <c r="AR362" s="36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</row>
    <row r="363" spans="1:58" ht="12.75">
      <c r="A363" s="8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5"/>
      <c r="AD363" s="33"/>
      <c r="AE363" s="33"/>
      <c r="AF363" s="33"/>
      <c r="AG363" s="33"/>
      <c r="AH363" s="33"/>
      <c r="AI363" s="34"/>
      <c r="AJ363" s="33"/>
      <c r="AK363" s="34"/>
      <c r="AL363" s="34"/>
      <c r="AM363" s="34"/>
      <c r="AN363" s="34"/>
      <c r="AO363" s="36"/>
      <c r="AP363" s="36"/>
      <c r="AQ363" s="36"/>
      <c r="AR363" s="36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</row>
    <row r="364" spans="1:58" ht="12.75">
      <c r="A364" s="8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5"/>
      <c r="AD364" s="33"/>
      <c r="AE364" s="33"/>
      <c r="AF364" s="33"/>
      <c r="AG364" s="33"/>
      <c r="AH364" s="33"/>
      <c r="AI364" s="34"/>
      <c r="AJ364" s="33"/>
      <c r="AK364" s="34"/>
      <c r="AL364" s="34"/>
      <c r="AM364" s="34"/>
      <c r="AN364" s="34"/>
      <c r="AO364" s="36"/>
      <c r="AP364" s="36"/>
      <c r="AQ364" s="36"/>
      <c r="AR364" s="36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</row>
    <row r="365" spans="1:58" ht="12.75">
      <c r="A365" s="8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5"/>
      <c r="AD365" s="33"/>
      <c r="AE365" s="33"/>
      <c r="AF365" s="33"/>
      <c r="AG365" s="33"/>
      <c r="AH365" s="33"/>
      <c r="AI365" s="34"/>
      <c r="AJ365" s="33"/>
      <c r="AK365" s="34"/>
      <c r="AL365" s="34"/>
      <c r="AM365" s="34"/>
      <c r="AN365" s="34"/>
      <c r="AO365" s="36"/>
      <c r="AP365" s="36"/>
      <c r="AQ365" s="36"/>
      <c r="AR365" s="36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</row>
    <row r="366" spans="1:58" ht="12.75">
      <c r="A366" s="8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5"/>
      <c r="AD366" s="33"/>
      <c r="AE366" s="33"/>
      <c r="AF366" s="33"/>
      <c r="AG366" s="33"/>
      <c r="AH366" s="33"/>
      <c r="AI366" s="34"/>
      <c r="AJ366" s="33"/>
      <c r="AK366" s="34"/>
      <c r="AL366" s="34"/>
      <c r="AM366" s="34"/>
      <c r="AN366" s="34"/>
      <c r="AO366" s="36"/>
      <c r="AP366" s="36"/>
      <c r="AQ366" s="36"/>
      <c r="AR366" s="36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</row>
    <row r="367" spans="1:58" ht="12.75">
      <c r="A367" s="8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5"/>
      <c r="AD367" s="33"/>
      <c r="AE367" s="33"/>
      <c r="AF367" s="33"/>
      <c r="AG367" s="33"/>
      <c r="AH367" s="33"/>
      <c r="AI367" s="34"/>
      <c r="AJ367" s="33"/>
      <c r="AK367" s="34"/>
      <c r="AL367" s="34"/>
      <c r="AM367" s="34"/>
      <c r="AN367" s="34"/>
      <c r="AO367" s="36"/>
      <c r="AP367" s="36"/>
      <c r="AQ367" s="36"/>
      <c r="AR367" s="36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</row>
    <row r="368" spans="1:58" ht="12.75">
      <c r="A368" s="8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5"/>
      <c r="AD368" s="33"/>
      <c r="AE368" s="33"/>
      <c r="AF368" s="33"/>
      <c r="AG368" s="33"/>
      <c r="AH368" s="33"/>
      <c r="AI368" s="34"/>
      <c r="AJ368" s="33"/>
      <c r="AK368" s="34"/>
      <c r="AL368" s="34"/>
      <c r="AM368" s="34"/>
      <c r="AN368" s="34"/>
      <c r="AO368" s="36"/>
      <c r="AP368" s="36"/>
      <c r="AQ368" s="36"/>
      <c r="AR368" s="36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</row>
    <row r="369" spans="1:58" ht="12.75">
      <c r="A369" s="8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5"/>
      <c r="AD369" s="33"/>
      <c r="AE369" s="33"/>
      <c r="AF369" s="33"/>
      <c r="AG369" s="33"/>
      <c r="AH369" s="33"/>
      <c r="AI369" s="34"/>
      <c r="AJ369" s="33"/>
      <c r="AK369" s="34"/>
      <c r="AL369" s="34"/>
      <c r="AM369" s="34"/>
      <c r="AN369" s="34"/>
      <c r="AO369" s="36"/>
      <c r="AP369" s="36"/>
      <c r="AQ369" s="36"/>
      <c r="AR369" s="36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</row>
    <row r="370" spans="1:58" ht="12.75">
      <c r="A370" s="8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5"/>
      <c r="AD370" s="33"/>
      <c r="AE370" s="33"/>
      <c r="AF370" s="33"/>
      <c r="AG370" s="33"/>
      <c r="AH370" s="33"/>
      <c r="AI370" s="34"/>
      <c r="AJ370" s="33"/>
      <c r="AK370" s="34"/>
      <c r="AL370" s="34"/>
      <c r="AM370" s="34"/>
      <c r="AN370" s="34"/>
      <c r="AO370" s="36"/>
      <c r="AP370" s="36"/>
      <c r="AQ370" s="36"/>
      <c r="AR370" s="36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</row>
    <row r="371" spans="1:58" ht="12.75">
      <c r="A371" s="8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5"/>
      <c r="AD371" s="33"/>
      <c r="AE371" s="33"/>
      <c r="AF371" s="33"/>
      <c r="AG371" s="33"/>
      <c r="AH371" s="33"/>
      <c r="AI371" s="34"/>
      <c r="AJ371" s="33"/>
      <c r="AK371" s="34"/>
      <c r="AL371" s="34"/>
      <c r="AM371" s="34"/>
      <c r="AN371" s="34"/>
      <c r="AO371" s="36"/>
      <c r="AP371" s="36"/>
      <c r="AQ371" s="36"/>
      <c r="AR371" s="36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</row>
    <row r="372" spans="1:58" ht="12.75">
      <c r="A372" s="8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5"/>
      <c r="AD372" s="33"/>
      <c r="AE372" s="33"/>
      <c r="AF372" s="33"/>
      <c r="AG372" s="33"/>
      <c r="AH372" s="33"/>
      <c r="AI372" s="34"/>
      <c r="AJ372" s="33"/>
      <c r="AK372" s="34"/>
      <c r="AL372" s="34"/>
      <c r="AM372" s="34"/>
      <c r="AN372" s="34"/>
      <c r="AO372" s="36"/>
      <c r="AP372" s="36"/>
      <c r="AQ372" s="36"/>
      <c r="AR372" s="36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</row>
    <row r="373" spans="1:58" ht="12.75">
      <c r="A373" s="8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5"/>
      <c r="AD373" s="33"/>
      <c r="AE373" s="33"/>
      <c r="AF373" s="33"/>
      <c r="AG373" s="33"/>
      <c r="AH373" s="33"/>
      <c r="AI373" s="34"/>
      <c r="AJ373" s="33"/>
      <c r="AK373" s="34"/>
      <c r="AL373" s="34"/>
      <c r="AM373" s="34"/>
      <c r="AN373" s="34"/>
      <c r="AO373" s="36"/>
      <c r="AP373" s="36"/>
      <c r="AQ373" s="36"/>
      <c r="AR373" s="36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</row>
    <row r="374" spans="1:58" ht="12.75">
      <c r="A374" s="8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5"/>
      <c r="AD374" s="33"/>
      <c r="AE374" s="33"/>
      <c r="AF374" s="33"/>
      <c r="AG374" s="33"/>
      <c r="AH374" s="33"/>
      <c r="AI374" s="34"/>
      <c r="AJ374" s="33"/>
      <c r="AK374" s="34"/>
      <c r="AL374" s="34"/>
      <c r="AM374" s="34"/>
      <c r="AN374" s="34"/>
      <c r="AO374" s="36"/>
      <c r="AP374" s="36"/>
      <c r="AQ374" s="36"/>
      <c r="AR374" s="36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</row>
    <row r="375" spans="1:58" ht="12.75">
      <c r="A375" s="8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5"/>
      <c r="AD375" s="33"/>
      <c r="AE375" s="33"/>
      <c r="AF375" s="33"/>
      <c r="AG375" s="33"/>
      <c r="AH375" s="33"/>
      <c r="AI375" s="34"/>
      <c r="AJ375" s="33"/>
      <c r="AK375" s="34"/>
      <c r="AL375" s="34"/>
      <c r="AM375" s="34"/>
      <c r="AN375" s="34"/>
      <c r="AO375" s="36"/>
      <c r="AP375" s="36"/>
      <c r="AQ375" s="36"/>
      <c r="AR375" s="36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</row>
    <row r="376" spans="1:58" ht="12.75">
      <c r="A376" s="8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5"/>
      <c r="AD376" s="33"/>
      <c r="AE376" s="33"/>
      <c r="AF376" s="33"/>
      <c r="AG376" s="33"/>
      <c r="AH376" s="33"/>
      <c r="AI376" s="34"/>
      <c r="AJ376" s="33"/>
      <c r="AK376" s="34"/>
      <c r="AL376" s="34"/>
      <c r="AM376" s="34"/>
      <c r="AN376" s="34"/>
      <c r="AO376" s="36"/>
      <c r="AP376" s="36"/>
      <c r="AQ376" s="36"/>
      <c r="AR376" s="36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</row>
    <row r="377" spans="1:58" ht="12.75">
      <c r="A377" s="8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5"/>
      <c r="AD377" s="33"/>
      <c r="AE377" s="33"/>
      <c r="AF377" s="33"/>
      <c r="AG377" s="33"/>
      <c r="AH377" s="33"/>
      <c r="AI377" s="34"/>
      <c r="AJ377" s="33"/>
      <c r="AK377" s="34"/>
      <c r="AL377" s="34"/>
      <c r="AM377" s="34"/>
      <c r="AN377" s="34"/>
      <c r="AO377" s="36"/>
      <c r="AP377" s="36"/>
      <c r="AQ377" s="36"/>
      <c r="AR377" s="36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</row>
    <row r="378" spans="1:58" ht="12.75">
      <c r="A378" s="8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5"/>
      <c r="AD378" s="33"/>
      <c r="AE378" s="33"/>
      <c r="AF378" s="33"/>
      <c r="AG378" s="33"/>
      <c r="AH378" s="33"/>
      <c r="AI378" s="34"/>
      <c r="AJ378" s="33"/>
      <c r="AK378" s="34"/>
      <c r="AL378" s="34"/>
      <c r="AM378" s="34"/>
      <c r="AN378" s="34"/>
      <c r="AO378" s="36"/>
      <c r="AP378" s="36"/>
      <c r="AQ378" s="36"/>
      <c r="AR378" s="36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</row>
    <row r="379" spans="1:58" ht="12.75">
      <c r="A379" s="8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5"/>
      <c r="AD379" s="33"/>
      <c r="AE379" s="33"/>
      <c r="AF379" s="33"/>
      <c r="AG379" s="33"/>
      <c r="AH379" s="33"/>
      <c r="AI379" s="34"/>
      <c r="AJ379" s="33"/>
      <c r="AK379" s="34"/>
      <c r="AL379" s="34"/>
      <c r="AM379" s="34"/>
      <c r="AN379" s="34"/>
      <c r="AO379" s="36"/>
      <c r="AP379" s="36"/>
      <c r="AQ379" s="36"/>
      <c r="AR379" s="36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</row>
    <row r="380" spans="1:58" ht="12.75">
      <c r="A380" s="8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5"/>
      <c r="AD380" s="33"/>
      <c r="AE380" s="33"/>
      <c r="AF380" s="33"/>
      <c r="AG380" s="33"/>
      <c r="AH380" s="33"/>
      <c r="AI380" s="34"/>
      <c r="AJ380" s="33"/>
      <c r="AK380" s="34"/>
      <c r="AL380" s="34"/>
      <c r="AM380" s="34"/>
      <c r="AN380" s="34"/>
      <c r="AO380" s="36"/>
      <c r="AP380" s="36"/>
      <c r="AQ380" s="36"/>
      <c r="AR380" s="36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</row>
    <row r="381" spans="1:58" ht="12.75">
      <c r="A381" s="8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5"/>
      <c r="AD381" s="33"/>
      <c r="AE381" s="33"/>
      <c r="AF381" s="33"/>
      <c r="AG381" s="33"/>
      <c r="AH381" s="33"/>
      <c r="AI381" s="34"/>
      <c r="AJ381" s="33"/>
      <c r="AK381" s="34"/>
      <c r="AL381" s="34"/>
      <c r="AM381" s="34"/>
      <c r="AN381" s="34"/>
      <c r="AO381" s="36"/>
      <c r="AP381" s="36"/>
      <c r="AQ381" s="36"/>
      <c r="AR381" s="36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</row>
    <row r="382" spans="1:58" ht="12.75">
      <c r="A382" s="8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5"/>
      <c r="AD382" s="33"/>
      <c r="AE382" s="33"/>
      <c r="AF382" s="33"/>
      <c r="AG382" s="33"/>
      <c r="AH382" s="33"/>
      <c r="AI382" s="34"/>
      <c r="AJ382" s="33"/>
      <c r="AK382" s="34"/>
      <c r="AL382" s="34"/>
      <c r="AM382" s="34"/>
      <c r="AN382" s="34"/>
      <c r="AO382" s="36"/>
      <c r="AP382" s="36"/>
      <c r="AQ382" s="36"/>
      <c r="AR382" s="36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</row>
    <row r="383" spans="1:58" ht="12.75">
      <c r="A383" s="8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5"/>
      <c r="AD383" s="33"/>
      <c r="AE383" s="33"/>
      <c r="AF383" s="33"/>
      <c r="AG383" s="33"/>
      <c r="AH383" s="33"/>
      <c r="AI383" s="34"/>
      <c r="AJ383" s="33"/>
      <c r="AK383" s="34"/>
      <c r="AL383" s="34"/>
      <c r="AM383" s="34"/>
      <c r="AN383" s="34"/>
      <c r="AO383" s="36"/>
      <c r="AP383" s="36"/>
      <c r="AQ383" s="36"/>
      <c r="AR383" s="36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</row>
    <row r="384" spans="1:58" ht="12.75">
      <c r="A384" s="8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5"/>
      <c r="AD384" s="33"/>
      <c r="AE384" s="33"/>
      <c r="AF384" s="33"/>
      <c r="AG384" s="33"/>
      <c r="AH384" s="33"/>
      <c r="AI384" s="34"/>
      <c r="AJ384" s="33"/>
      <c r="AK384" s="34"/>
      <c r="AL384" s="34"/>
      <c r="AM384" s="34"/>
      <c r="AN384" s="34"/>
      <c r="AO384" s="36"/>
      <c r="AP384" s="36"/>
      <c r="AQ384" s="36"/>
      <c r="AR384" s="36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</row>
    <row r="385" spans="1:58" ht="12.75">
      <c r="A385" s="8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5"/>
      <c r="AD385" s="33"/>
      <c r="AE385" s="33"/>
      <c r="AF385" s="33"/>
      <c r="AG385" s="33"/>
      <c r="AH385" s="33"/>
      <c r="AI385" s="34"/>
      <c r="AJ385" s="33"/>
      <c r="AK385" s="34"/>
      <c r="AL385" s="34"/>
      <c r="AM385" s="34"/>
      <c r="AN385" s="34"/>
      <c r="AO385" s="36"/>
      <c r="AP385" s="36"/>
      <c r="AQ385" s="36"/>
      <c r="AR385" s="36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</row>
    <row r="386" spans="1:58" ht="12.75">
      <c r="A386" s="8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5"/>
      <c r="AD386" s="33"/>
      <c r="AE386" s="33"/>
      <c r="AF386" s="33"/>
      <c r="AG386" s="33"/>
      <c r="AH386" s="33"/>
      <c r="AI386" s="34"/>
      <c r="AJ386" s="33"/>
      <c r="AK386" s="34"/>
      <c r="AL386" s="34"/>
      <c r="AM386" s="34"/>
      <c r="AN386" s="34"/>
      <c r="AO386" s="36"/>
      <c r="AP386" s="36"/>
      <c r="AQ386" s="36"/>
      <c r="AR386" s="36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</row>
    <row r="387" spans="1:58" ht="12.75">
      <c r="A387" s="8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5"/>
      <c r="AD387" s="33"/>
      <c r="AE387" s="33"/>
      <c r="AF387" s="33"/>
      <c r="AG387" s="33"/>
      <c r="AH387" s="33"/>
      <c r="AI387" s="34"/>
      <c r="AJ387" s="33"/>
      <c r="AK387" s="34"/>
      <c r="AL387" s="34"/>
      <c r="AM387" s="34"/>
      <c r="AN387" s="34"/>
      <c r="AO387" s="36"/>
      <c r="AP387" s="36"/>
      <c r="AQ387" s="36"/>
      <c r="AR387" s="36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</row>
    <row r="388" spans="1:58" ht="12.75">
      <c r="A388" s="8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5"/>
      <c r="AD388" s="33"/>
      <c r="AE388" s="33"/>
      <c r="AF388" s="33"/>
      <c r="AG388" s="33"/>
      <c r="AH388" s="33"/>
      <c r="AI388" s="34"/>
      <c r="AJ388" s="33"/>
      <c r="AK388" s="34"/>
      <c r="AL388" s="34"/>
      <c r="AM388" s="34"/>
      <c r="AN388" s="34"/>
      <c r="AO388" s="36"/>
      <c r="AP388" s="36"/>
      <c r="AQ388" s="36"/>
      <c r="AR388" s="36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</row>
    <row r="389" spans="1:58" ht="12.75">
      <c r="A389" s="8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5"/>
      <c r="AD389" s="33"/>
      <c r="AE389" s="33"/>
      <c r="AF389" s="33"/>
      <c r="AG389" s="33"/>
      <c r="AH389" s="33"/>
      <c r="AI389" s="34"/>
      <c r="AJ389" s="33"/>
      <c r="AK389" s="34"/>
      <c r="AL389" s="34"/>
      <c r="AM389" s="34"/>
      <c r="AN389" s="34"/>
      <c r="AO389" s="36"/>
      <c r="AP389" s="36"/>
      <c r="AQ389" s="36"/>
      <c r="AR389" s="36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</row>
    <row r="390" spans="1:58" ht="12.75">
      <c r="A390" s="8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5"/>
      <c r="AD390" s="33"/>
      <c r="AE390" s="33"/>
      <c r="AF390" s="33"/>
      <c r="AG390" s="33"/>
      <c r="AH390" s="33"/>
      <c r="AI390" s="34"/>
      <c r="AJ390" s="33"/>
      <c r="AK390" s="34"/>
      <c r="AL390" s="34"/>
      <c r="AM390" s="34"/>
      <c r="AN390" s="34"/>
      <c r="AO390" s="36"/>
      <c r="AP390" s="36"/>
      <c r="AQ390" s="36"/>
      <c r="AR390" s="36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</row>
    <row r="391" spans="1:58" ht="12.75">
      <c r="A391" s="8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5"/>
      <c r="AD391" s="33"/>
      <c r="AE391" s="33"/>
      <c r="AF391" s="33"/>
      <c r="AG391" s="33"/>
      <c r="AH391" s="33"/>
      <c r="AI391" s="34"/>
      <c r="AJ391" s="33"/>
      <c r="AK391" s="34"/>
      <c r="AL391" s="34"/>
      <c r="AM391" s="34"/>
      <c r="AN391" s="34"/>
      <c r="AO391" s="36"/>
      <c r="AP391" s="36"/>
      <c r="AQ391" s="36"/>
      <c r="AR391" s="36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</row>
    <row r="392" spans="1:58" ht="12.75">
      <c r="A392" s="8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5"/>
      <c r="AD392" s="33"/>
      <c r="AE392" s="33"/>
      <c r="AF392" s="33"/>
      <c r="AG392" s="33"/>
      <c r="AH392" s="33"/>
      <c r="AI392" s="34"/>
      <c r="AJ392" s="33"/>
      <c r="AK392" s="34"/>
      <c r="AL392" s="34"/>
      <c r="AM392" s="34"/>
      <c r="AN392" s="34"/>
      <c r="AO392" s="36"/>
      <c r="AP392" s="36"/>
      <c r="AQ392" s="36"/>
      <c r="AR392" s="36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</row>
    <row r="393" spans="1:58" ht="12.75">
      <c r="A393" s="8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5"/>
      <c r="AD393" s="33"/>
      <c r="AE393" s="33"/>
      <c r="AF393" s="33"/>
      <c r="AG393" s="33"/>
      <c r="AH393" s="33"/>
      <c r="AI393" s="34"/>
      <c r="AJ393" s="33"/>
      <c r="AK393" s="34"/>
      <c r="AL393" s="34"/>
      <c r="AM393" s="34"/>
      <c r="AN393" s="34"/>
      <c r="AO393" s="36"/>
      <c r="AP393" s="36"/>
      <c r="AQ393" s="36"/>
      <c r="AR393" s="36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</row>
    <row r="394" spans="1:58" ht="12.75">
      <c r="A394" s="8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5"/>
      <c r="AD394" s="33"/>
      <c r="AE394" s="33"/>
      <c r="AF394" s="33"/>
      <c r="AG394" s="33"/>
      <c r="AH394" s="33"/>
      <c r="AI394" s="34"/>
      <c r="AJ394" s="33"/>
      <c r="AK394" s="34"/>
      <c r="AL394" s="34"/>
      <c r="AM394" s="34"/>
      <c r="AN394" s="34"/>
      <c r="AO394" s="36"/>
      <c r="AP394" s="36"/>
      <c r="AQ394" s="36"/>
      <c r="AR394" s="36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</row>
    <row r="395" spans="1:58" ht="12.75">
      <c r="A395" s="8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5"/>
      <c r="AD395" s="33"/>
      <c r="AE395" s="33"/>
      <c r="AF395" s="33"/>
      <c r="AG395" s="33"/>
      <c r="AH395" s="33"/>
      <c r="AI395" s="34"/>
      <c r="AJ395" s="33"/>
      <c r="AK395" s="34"/>
      <c r="AL395" s="34"/>
      <c r="AM395" s="34"/>
      <c r="AN395" s="34"/>
      <c r="AO395" s="36"/>
      <c r="AP395" s="36"/>
      <c r="AQ395" s="36"/>
      <c r="AR395" s="36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</row>
    <row r="396" spans="1:58" ht="12.75">
      <c r="A396" s="8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5"/>
      <c r="AD396" s="33"/>
      <c r="AE396" s="33"/>
      <c r="AF396" s="33"/>
      <c r="AG396" s="33"/>
      <c r="AH396" s="33"/>
      <c r="AI396" s="34"/>
      <c r="AJ396" s="33"/>
      <c r="AK396" s="34"/>
      <c r="AL396" s="34"/>
      <c r="AM396" s="34"/>
      <c r="AN396" s="34"/>
      <c r="AO396" s="36"/>
      <c r="AP396" s="36"/>
      <c r="AQ396" s="36"/>
      <c r="AR396" s="36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</row>
    <row r="397" spans="1:58" ht="12.75">
      <c r="A397" s="8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5"/>
      <c r="AD397" s="33"/>
      <c r="AE397" s="33"/>
      <c r="AF397" s="33"/>
      <c r="AG397" s="33"/>
      <c r="AH397" s="33"/>
      <c r="AI397" s="34"/>
      <c r="AJ397" s="33"/>
      <c r="AK397" s="34"/>
      <c r="AL397" s="34"/>
      <c r="AM397" s="34"/>
      <c r="AN397" s="34"/>
      <c r="AO397" s="36"/>
      <c r="AP397" s="36"/>
      <c r="AQ397" s="36"/>
      <c r="AR397" s="36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</row>
    <row r="398" spans="1:58" ht="12.75">
      <c r="A398" s="8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5"/>
      <c r="AD398" s="33"/>
      <c r="AE398" s="33"/>
      <c r="AF398" s="33"/>
      <c r="AG398" s="33"/>
      <c r="AH398" s="33"/>
      <c r="AI398" s="34"/>
      <c r="AJ398" s="33"/>
      <c r="AK398" s="34"/>
      <c r="AL398" s="34"/>
      <c r="AM398" s="34"/>
      <c r="AN398" s="34"/>
      <c r="AO398" s="36"/>
      <c r="AP398" s="36"/>
      <c r="AQ398" s="36"/>
      <c r="AR398" s="36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</row>
    <row r="399" spans="1:58" ht="12.75">
      <c r="A399" s="8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5"/>
      <c r="AD399" s="33"/>
      <c r="AE399" s="33"/>
      <c r="AF399" s="33"/>
      <c r="AG399" s="33"/>
      <c r="AH399" s="33"/>
      <c r="AI399" s="34"/>
      <c r="AJ399" s="33"/>
      <c r="AK399" s="34"/>
      <c r="AL399" s="34"/>
      <c r="AM399" s="34"/>
      <c r="AN399" s="34"/>
      <c r="AO399" s="36"/>
      <c r="AP399" s="36"/>
      <c r="AQ399" s="36"/>
      <c r="AR399" s="36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</row>
    <row r="400" spans="1:58" ht="12.75">
      <c r="A400" s="8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5"/>
      <c r="AD400" s="33"/>
      <c r="AE400" s="33"/>
      <c r="AF400" s="33"/>
      <c r="AG400" s="33"/>
      <c r="AH400" s="33"/>
      <c r="AI400" s="34"/>
      <c r="AJ400" s="33"/>
      <c r="AK400" s="34"/>
      <c r="AL400" s="34"/>
      <c r="AM400" s="34"/>
      <c r="AN400" s="34"/>
      <c r="AO400" s="36"/>
      <c r="AP400" s="36"/>
      <c r="AQ400" s="36"/>
      <c r="AR400" s="36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</row>
    <row r="401" spans="1:58" ht="12.75">
      <c r="A401" s="8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5"/>
      <c r="AD401" s="33"/>
      <c r="AE401" s="33"/>
      <c r="AF401" s="33"/>
      <c r="AG401" s="33"/>
      <c r="AH401" s="33"/>
      <c r="AI401" s="34"/>
      <c r="AJ401" s="33"/>
      <c r="AK401" s="34"/>
      <c r="AL401" s="34"/>
      <c r="AM401" s="34"/>
      <c r="AN401" s="34"/>
      <c r="AO401" s="36"/>
      <c r="AP401" s="36"/>
      <c r="AQ401" s="36"/>
      <c r="AR401" s="36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</row>
    <row r="402" spans="1:58" ht="12.75">
      <c r="A402" s="8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5"/>
      <c r="AD402" s="33"/>
      <c r="AE402" s="33"/>
      <c r="AF402" s="33"/>
      <c r="AG402" s="33"/>
      <c r="AH402" s="33"/>
      <c r="AI402" s="34"/>
      <c r="AJ402" s="33"/>
      <c r="AK402" s="34"/>
      <c r="AL402" s="34"/>
      <c r="AM402" s="34"/>
      <c r="AN402" s="34"/>
      <c r="AO402" s="36"/>
      <c r="AP402" s="36"/>
      <c r="AQ402" s="36"/>
      <c r="AR402" s="36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</row>
    <row r="403" spans="1:58" ht="12.75">
      <c r="A403" s="8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5"/>
      <c r="AD403" s="33"/>
      <c r="AE403" s="33"/>
      <c r="AF403" s="33"/>
      <c r="AG403" s="33"/>
      <c r="AH403" s="33"/>
      <c r="AI403" s="34"/>
      <c r="AJ403" s="33"/>
      <c r="AK403" s="34"/>
      <c r="AL403" s="34"/>
      <c r="AM403" s="34"/>
      <c r="AN403" s="34"/>
      <c r="AO403" s="36"/>
      <c r="AP403" s="36"/>
      <c r="AQ403" s="36"/>
      <c r="AR403" s="36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</row>
    <row r="404" spans="1:58" ht="12.75">
      <c r="A404" s="8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5"/>
      <c r="AD404" s="33"/>
      <c r="AE404" s="33"/>
      <c r="AF404" s="33"/>
      <c r="AG404" s="33"/>
      <c r="AH404" s="33"/>
      <c r="AI404" s="34"/>
      <c r="AJ404" s="33"/>
      <c r="AK404" s="34"/>
      <c r="AL404" s="34"/>
      <c r="AM404" s="34"/>
      <c r="AN404" s="34"/>
      <c r="AO404" s="36"/>
      <c r="AP404" s="36"/>
      <c r="AQ404" s="36"/>
      <c r="AR404" s="36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</row>
    <row r="405" spans="1:58" ht="12.75">
      <c r="A405" s="8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5"/>
      <c r="AD405" s="33"/>
      <c r="AE405" s="33"/>
      <c r="AF405" s="33"/>
      <c r="AG405" s="33"/>
      <c r="AH405" s="33"/>
      <c r="AI405" s="34"/>
      <c r="AJ405" s="33"/>
      <c r="AK405" s="34"/>
      <c r="AL405" s="34"/>
      <c r="AM405" s="34"/>
      <c r="AN405" s="34"/>
      <c r="AO405" s="36"/>
      <c r="AP405" s="36"/>
      <c r="AQ405" s="36"/>
      <c r="AR405" s="36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</row>
    <row r="406" spans="1:58" ht="12.75">
      <c r="A406" s="8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5"/>
      <c r="AD406" s="33"/>
      <c r="AE406" s="33"/>
      <c r="AF406" s="33"/>
      <c r="AG406" s="33"/>
      <c r="AH406" s="33"/>
      <c r="AI406" s="34"/>
      <c r="AJ406" s="33"/>
      <c r="AK406" s="34"/>
      <c r="AL406" s="34"/>
      <c r="AM406" s="34"/>
      <c r="AN406" s="34"/>
      <c r="AO406" s="36"/>
      <c r="AP406" s="36"/>
      <c r="AQ406" s="36"/>
      <c r="AR406" s="36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</row>
    <row r="407" spans="1:58" ht="12.75">
      <c r="A407" s="8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5"/>
      <c r="AD407" s="33"/>
      <c r="AE407" s="33"/>
      <c r="AF407" s="33"/>
      <c r="AG407" s="33"/>
      <c r="AH407" s="33"/>
      <c r="AI407" s="34"/>
      <c r="AJ407" s="33"/>
      <c r="AK407" s="34"/>
      <c r="AL407" s="34"/>
      <c r="AM407" s="34"/>
      <c r="AN407" s="34"/>
      <c r="AO407" s="36"/>
      <c r="AP407" s="36"/>
      <c r="AQ407" s="36"/>
      <c r="AR407" s="36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</row>
    <row r="408" spans="1:58" ht="12.75">
      <c r="A408" s="8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5"/>
      <c r="AD408" s="33"/>
      <c r="AE408" s="33"/>
      <c r="AF408" s="33"/>
      <c r="AG408" s="33"/>
      <c r="AH408" s="33"/>
      <c r="AI408" s="34"/>
      <c r="AJ408" s="33"/>
      <c r="AK408" s="34"/>
      <c r="AL408" s="34"/>
      <c r="AM408" s="34"/>
      <c r="AN408" s="34"/>
      <c r="AO408" s="36"/>
      <c r="AP408" s="36"/>
      <c r="AQ408" s="36"/>
      <c r="AR408" s="36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</row>
    <row r="409" spans="1:58" ht="12.75">
      <c r="A409" s="8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5"/>
      <c r="AD409" s="33"/>
      <c r="AE409" s="33"/>
      <c r="AF409" s="33"/>
      <c r="AG409" s="33"/>
      <c r="AH409" s="33"/>
      <c r="AI409" s="34"/>
      <c r="AJ409" s="33"/>
      <c r="AK409" s="34"/>
      <c r="AL409" s="34"/>
      <c r="AM409" s="34"/>
      <c r="AN409" s="34"/>
      <c r="AO409" s="36"/>
      <c r="AP409" s="36"/>
      <c r="AQ409" s="36"/>
      <c r="AR409" s="36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</row>
    <row r="410" spans="1:58" ht="12.75">
      <c r="A410" s="8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5"/>
      <c r="AD410" s="33"/>
      <c r="AE410" s="33"/>
      <c r="AF410" s="33"/>
      <c r="AG410" s="33"/>
      <c r="AH410" s="33"/>
      <c r="AI410" s="34"/>
      <c r="AJ410" s="33"/>
      <c r="AK410" s="34"/>
      <c r="AL410" s="34"/>
      <c r="AM410" s="34"/>
      <c r="AN410" s="34"/>
      <c r="AO410" s="36"/>
      <c r="AP410" s="36"/>
      <c r="AQ410" s="36"/>
      <c r="AR410" s="36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</row>
    <row r="411" spans="1:58" ht="12.75">
      <c r="A411" s="8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5"/>
      <c r="AD411" s="33"/>
      <c r="AE411" s="33"/>
      <c r="AF411" s="33"/>
      <c r="AG411" s="33"/>
      <c r="AH411" s="33"/>
      <c r="AI411" s="34"/>
      <c r="AJ411" s="33"/>
      <c r="AK411" s="34"/>
      <c r="AL411" s="34"/>
      <c r="AM411" s="34"/>
      <c r="AN411" s="34"/>
      <c r="AO411" s="36"/>
      <c r="AP411" s="36"/>
      <c r="AQ411" s="36"/>
      <c r="AR411" s="36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</row>
    <row r="412" spans="1:58" ht="12.75">
      <c r="A412" s="8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5"/>
      <c r="AD412" s="33"/>
      <c r="AE412" s="33"/>
      <c r="AF412" s="33"/>
      <c r="AG412" s="33"/>
      <c r="AH412" s="33"/>
      <c r="AI412" s="34"/>
      <c r="AJ412" s="33"/>
      <c r="AK412" s="34"/>
      <c r="AL412" s="34"/>
      <c r="AM412" s="34"/>
      <c r="AN412" s="34"/>
      <c r="AO412" s="36"/>
      <c r="AP412" s="36"/>
      <c r="AQ412" s="36"/>
      <c r="AR412" s="36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</row>
    <row r="413" spans="1:58" ht="12.75">
      <c r="A413" s="8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5"/>
      <c r="AD413" s="33"/>
      <c r="AE413" s="33"/>
      <c r="AF413" s="33"/>
      <c r="AG413" s="33"/>
      <c r="AH413" s="33"/>
      <c r="AI413" s="34"/>
      <c r="AJ413" s="33"/>
      <c r="AK413" s="34"/>
      <c r="AL413" s="34"/>
      <c r="AM413" s="34"/>
      <c r="AN413" s="34"/>
      <c r="AO413" s="36"/>
      <c r="AP413" s="36"/>
      <c r="AQ413" s="36"/>
      <c r="AR413" s="36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</row>
    <row r="414" spans="1:58" ht="12.75">
      <c r="A414" s="8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5"/>
      <c r="AD414" s="33"/>
      <c r="AE414" s="33"/>
      <c r="AF414" s="33"/>
      <c r="AG414" s="33"/>
      <c r="AH414" s="33"/>
      <c r="AI414" s="34"/>
      <c r="AJ414" s="33"/>
      <c r="AK414" s="34"/>
      <c r="AL414" s="34"/>
      <c r="AM414" s="34"/>
      <c r="AN414" s="34"/>
      <c r="AO414" s="36"/>
      <c r="AP414" s="36"/>
      <c r="AQ414" s="36"/>
      <c r="AR414" s="36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</row>
    <row r="415" spans="1:58" ht="12.75">
      <c r="A415" s="8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5"/>
      <c r="AD415" s="33"/>
      <c r="AE415" s="33"/>
      <c r="AF415" s="33"/>
      <c r="AG415" s="33"/>
      <c r="AH415" s="33"/>
      <c r="AI415" s="34"/>
      <c r="AJ415" s="33"/>
      <c r="AK415" s="34"/>
      <c r="AL415" s="34"/>
      <c r="AM415" s="34"/>
      <c r="AN415" s="34"/>
      <c r="AO415" s="36"/>
      <c r="AP415" s="36"/>
      <c r="AQ415" s="36"/>
      <c r="AR415" s="36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</row>
    <row r="416" spans="1:58" ht="12.75">
      <c r="A416" s="8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5"/>
      <c r="AD416" s="33"/>
      <c r="AE416" s="33"/>
      <c r="AF416" s="33"/>
      <c r="AG416" s="33"/>
      <c r="AH416" s="33"/>
      <c r="AI416" s="34"/>
      <c r="AJ416" s="33"/>
      <c r="AK416" s="34"/>
      <c r="AL416" s="34"/>
      <c r="AM416" s="34"/>
      <c r="AN416" s="34"/>
      <c r="AO416" s="36"/>
      <c r="AP416" s="36"/>
      <c r="AQ416" s="36"/>
      <c r="AR416" s="36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</row>
    <row r="417" spans="1:58" ht="12.75">
      <c r="A417" s="8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5"/>
      <c r="AD417" s="33"/>
      <c r="AE417" s="33"/>
      <c r="AF417" s="33"/>
      <c r="AG417" s="33"/>
      <c r="AH417" s="33"/>
      <c r="AI417" s="34"/>
      <c r="AJ417" s="33"/>
      <c r="AK417" s="34"/>
      <c r="AL417" s="34"/>
      <c r="AM417" s="34"/>
      <c r="AN417" s="34"/>
      <c r="AO417" s="36"/>
      <c r="AP417" s="36"/>
      <c r="AQ417" s="36"/>
      <c r="AR417" s="36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</row>
    <row r="418" spans="1:58" ht="12.75">
      <c r="A418" s="8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5"/>
      <c r="AD418" s="33"/>
      <c r="AE418" s="33"/>
      <c r="AF418" s="33"/>
      <c r="AG418" s="33"/>
      <c r="AH418" s="33"/>
      <c r="AI418" s="34"/>
      <c r="AJ418" s="33"/>
      <c r="AK418" s="34"/>
      <c r="AL418" s="34"/>
      <c r="AM418" s="34"/>
      <c r="AN418" s="34"/>
      <c r="AO418" s="36"/>
      <c r="AP418" s="36"/>
      <c r="AQ418" s="36"/>
      <c r="AR418" s="36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</row>
    <row r="419" spans="1:58" ht="12.75">
      <c r="A419" s="8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5"/>
      <c r="AD419" s="33"/>
      <c r="AE419" s="33"/>
      <c r="AF419" s="33"/>
      <c r="AG419" s="33"/>
      <c r="AH419" s="33"/>
      <c r="AI419" s="34"/>
      <c r="AJ419" s="33"/>
      <c r="AK419" s="34"/>
      <c r="AL419" s="34"/>
      <c r="AM419" s="34"/>
      <c r="AN419" s="34"/>
      <c r="AO419" s="36"/>
      <c r="AP419" s="36"/>
      <c r="AQ419" s="36"/>
      <c r="AR419" s="36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</row>
    <row r="420" spans="1:58" ht="12.75">
      <c r="A420" s="8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5"/>
      <c r="AD420" s="33"/>
      <c r="AE420" s="33"/>
      <c r="AF420" s="33"/>
      <c r="AG420" s="33"/>
      <c r="AH420" s="33"/>
      <c r="AI420" s="34"/>
      <c r="AJ420" s="33"/>
      <c r="AK420" s="34"/>
      <c r="AL420" s="34"/>
      <c r="AM420" s="34"/>
      <c r="AN420" s="34"/>
      <c r="AO420" s="36"/>
      <c r="AP420" s="36"/>
      <c r="AQ420" s="36"/>
      <c r="AR420" s="36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</row>
    <row r="421" spans="1:58" ht="12.75">
      <c r="A421" s="8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5"/>
      <c r="AD421" s="33"/>
      <c r="AE421" s="33"/>
      <c r="AF421" s="33"/>
      <c r="AG421" s="33"/>
      <c r="AH421" s="33"/>
      <c r="AI421" s="34"/>
      <c r="AJ421" s="33"/>
      <c r="AK421" s="34"/>
      <c r="AL421" s="34"/>
      <c r="AM421" s="34"/>
      <c r="AN421" s="34"/>
      <c r="AO421" s="36"/>
      <c r="AP421" s="36"/>
      <c r="AQ421" s="36"/>
      <c r="AR421" s="36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</row>
    <row r="422" spans="1:58" ht="12.75">
      <c r="A422" s="8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5"/>
      <c r="AD422" s="33"/>
      <c r="AE422" s="33"/>
      <c r="AF422" s="33"/>
      <c r="AG422" s="33"/>
      <c r="AH422" s="33"/>
      <c r="AI422" s="34"/>
      <c r="AJ422" s="33"/>
      <c r="AK422" s="34"/>
      <c r="AL422" s="34"/>
      <c r="AM422" s="34"/>
      <c r="AN422" s="34"/>
      <c r="AO422" s="36"/>
      <c r="AP422" s="36"/>
      <c r="AQ422" s="36"/>
      <c r="AR422" s="36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</row>
    <row r="423" spans="1:58" ht="12.75">
      <c r="A423" s="8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5"/>
      <c r="AD423" s="33"/>
      <c r="AE423" s="33"/>
      <c r="AF423" s="33"/>
      <c r="AG423" s="33"/>
      <c r="AH423" s="33"/>
      <c r="AI423" s="34"/>
      <c r="AJ423" s="33"/>
      <c r="AK423" s="34"/>
      <c r="AL423" s="34"/>
      <c r="AM423" s="34"/>
      <c r="AN423" s="34"/>
      <c r="AO423" s="36"/>
      <c r="AP423" s="36"/>
      <c r="AQ423" s="36"/>
      <c r="AR423" s="36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</row>
    <row r="424" spans="1:58" ht="12.75">
      <c r="A424" s="8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5"/>
      <c r="AD424" s="33"/>
      <c r="AE424" s="33"/>
      <c r="AF424" s="33"/>
      <c r="AG424" s="33"/>
      <c r="AH424" s="33"/>
      <c r="AI424" s="34"/>
      <c r="AJ424" s="33"/>
      <c r="AK424" s="34"/>
      <c r="AL424" s="34"/>
      <c r="AM424" s="34"/>
      <c r="AN424" s="34"/>
      <c r="AO424" s="36"/>
      <c r="AP424" s="36"/>
      <c r="AQ424" s="36"/>
      <c r="AR424" s="36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</row>
    <row r="425" spans="1:58" ht="12.75">
      <c r="A425" s="8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5"/>
      <c r="AD425" s="33"/>
      <c r="AE425" s="33"/>
      <c r="AF425" s="33"/>
      <c r="AG425" s="33"/>
      <c r="AH425" s="33"/>
      <c r="AI425" s="34"/>
      <c r="AJ425" s="33"/>
      <c r="AK425" s="34"/>
      <c r="AL425" s="34"/>
      <c r="AM425" s="34"/>
      <c r="AN425" s="34"/>
      <c r="AO425" s="36"/>
      <c r="AP425" s="36"/>
      <c r="AQ425" s="36"/>
      <c r="AR425" s="36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</row>
    <row r="426" spans="1:58" ht="12.75">
      <c r="A426" s="8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5"/>
      <c r="AD426" s="33"/>
      <c r="AE426" s="33"/>
      <c r="AF426" s="33"/>
      <c r="AG426" s="33"/>
      <c r="AH426" s="33"/>
      <c r="AI426" s="34"/>
      <c r="AJ426" s="33"/>
      <c r="AK426" s="34"/>
      <c r="AL426" s="34"/>
      <c r="AM426" s="34"/>
      <c r="AN426" s="34"/>
      <c r="AO426" s="36"/>
      <c r="AP426" s="36"/>
      <c r="AQ426" s="36"/>
      <c r="AR426" s="36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</row>
    <row r="427" spans="1:58" ht="12.75">
      <c r="A427" s="8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5"/>
      <c r="AD427" s="33"/>
      <c r="AE427" s="33"/>
      <c r="AF427" s="33"/>
      <c r="AG427" s="33"/>
      <c r="AH427" s="33"/>
      <c r="AI427" s="34"/>
      <c r="AJ427" s="33"/>
      <c r="AK427" s="34"/>
      <c r="AL427" s="34"/>
      <c r="AM427" s="34"/>
      <c r="AN427" s="34"/>
      <c r="AO427" s="36"/>
      <c r="AP427" s="36"/>
      <c r="AQ427" s="36"/>
      <c r="AR427" s="36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</row>
    <row r="428" spans="1:58" ht="12.75">
      <c r="A428" s="8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5"/>
      <c r="AD428" s="33"/>
      <c r="AE428" s="33"/>
      <c r="AF428" s="33"/>
      <c r="AG428" s="33"/>
      <c r="AH428" s="33"/>
      <c r="AI428" s="34"/>
      <c r="AJ428" s="33"/>
      <c r="AK428" s="34"/>
      <c r="AL428" s="34"/>
      <c r="AM428" s="34"/>
      <c r="AN428" s="34"/>
      <c r="AO428" s="36"/>
      <c r="AP428" s="36"/>
      <c r="AQ428" s="36"/>
      <c r="AR428" s="36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</row>
    <row r="429" spans="1:58" ht="12.75">
      <c r="A429" s="8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5"/>
      <c r="AD429" s="33"/>
      <c r="AE429" s="33"/>
      <c r="AF429" s="33"/>
      <c r="AG429" s="33"/>
      <c r="AH429" s="33"/>
      <c r="AI429" s="34"/>
      <c r="AJ429" s="33"/>
      <c r="AK429" s="34"/>
      <c r="AL429" s="34"/>
      <c r="AM429" s="34"/>
      <c r="AN429" s="34"/>
      <c r="AO429" s="36"/>
      <c r="AP429" s="36"/>
      <c r="AQ429" s="36"/>
      <c r="AR429" s="36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</row>
    <row r="430" spans="1:58" ht="12.75">
      <c r="A430" s="8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5"/>
      <c r="AD430" s="33"/>
      <c r="AE430" s="33"/>
      <c r="AF430" s="33"/>
      <c r="AG430" s="33"/>
      <c r="AH430" s="33"/>
      <c r="AI430" s="34"/>
      <c r="AJ430" s="33"/>
      <c r="AK430" s="34"/>
      <c r="AL430" s="34"/>
      <c r="AM430" s="34"/>
      <c r="AN430" s="34"/>
      <c r="AO430" s="36"/>
      <c r="AP430" s="36"/>
      <c r="AQ430" s="36"/>
      <c r="AR430" s="36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</row>
    <row r="431" spans="1:58" ht="12.75">
      <c r="A431" s="8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5"/>
      <c r="AD431" s="33"/>
      <c r="AE431" s="33"/>
      <c r="AF431" s="33"/>
      <c r="AG431" s="33"/>
      <c r="AH431" s="33"/>
      <c r="AI431" s="34"/>
      <c r="AJ431" s="33"/>
      <c r="AK431" s="34"/>
      <c r="AL431" s="34"/>
      <c r="AM431" s="34"/>
      <c r="AN431" s="34"/>
      <c r="AO431" s="36"/>
      <c r="AP431" s="36"/>
      <c r="AQ431" s="36"/>
      <c r="AR431" s="36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</row>
    <row r="432" spans="1:58" ht="12.75">
      <c r="A432" s="8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5"/>
      <c r="AD432" s="33"/>
      <c r="AE432" s="33"/>
      <c r="AF432" s="33"/>
      <c r="AG432" s="33"/>
      <c r="AH432" s="33"/>
      <c r="AI432" s="34"/>
      <c r="AJ432" s="33"/>
      <c r="AK432" s="34"/>
      <c r="AL432" s="34"/>
      <c r="AM432" s="34"/>
      <c r="AN432" s="34"/>
      <c r="AO432" s="36"/>
      <c r="AP432" s="36"/>
      <c r="AQ432" s="36"/>
      <c r="AR432" s="36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</row>
    <row r="433" spans="1:58" ht="12.75">
      <c r="A433" s="8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5"/>
      <c r="AD433" s="33"/>
      <c r="AE433" s="33"/>
      <c r="AF433" s="33"/>
      <c r="AG433" s="33"/>
      <c r="AH433" s="33"/>
      <c r="AI433" s="34"/>
      <c r="AJ433" s="33"/>
      <c r="AK433" s="34"/>
      <c r="AL433" s="34"/>
      <c r="AM433" s="34"/>
      <c r="AN433" s="34"/>
      <c r="AO433" s="36"/>
      <c r="AP433" s="36"/>
      <c r="AQ433" s="36"/>
      <c r="AR433" s="36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</row>
    <row r="434" spans="1:58" ht="12.75">
      <c r="A434" s="8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5"/>
      <c r="AD434" s="33"/>
      <c r="AE434" s="33"/>
      <c r="AF434" s="33"/>
      <c r="AG434" s="33"/>
      <c r="AH434" s="33"/>
      <c r="AI434" s="34"/>
      <c r="AJ434" s="33"/>
      <c r="AK434" s="34"/>
      <c r="AL434" s="34"/>
      <c r="AM434" s="34"/>
      <c r="AN434" s="34"/>
      <c r="AO434" s="36"/>
      <c r="AP434" s="36"/>
      <c r="AQ434" s="36"/>
      <c r="AR434" s="36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</row>
    <row r="435" spans="1:58" ht="12.75">
      <c r="A435" s="8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5"/>
      <c r="AD435" s="33"/>
      <c r="AE435" s="33"/>
      <c r="AF435" s="33"/>
      <c r="AG435" s="33"/>
      <c r="AH435" s="33"/>
      <c r="AI435" s="34"/>
      <c r="AJ435" s="33"/>
      <c r="AK435" s="34"/>
      <c r="AL435" s="34"/>
      <c r="AM435" s="34"/>
      <c r="AN435" s="34"/>
      <c r="AO435" s="36"/>
      <c r="AP435" s="36"/>
      <c r="AQ435" s="36"/>
      <c r="AR435" s="36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</row>
    <row r="436" spans="1:58" ht="12.75">
      <c r="A436" s="8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5"/>
      <c r="AD436" s="33"/>
      <c r="AE436" s="33"/>
      <c r="AF436" s="33"/>
      <c r="AG436" s="33"/>
      <c r="AH436" s="33"/>
      <c r="AI436" s="34"/>
      <c r="AJ436" s="33"/>
      <c r="AK436" s="34"/>
      <c r="AL436" s="34"/>
      <c r="AM436" s="34"/>
      <c r="AN436" s="34"/>
      <c r="AO436" s="36"/>
      <c r="AP436" s="36"/>
      <c r="AQ436" s="36"/>
      <c r="AR436" s="36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</row>
    <row r="437" spans="1:58" ht="12.75">
      <c r="A437" s="8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5"/>
      <c r="AD437" s="33"/>
      <c r="AE437" s="33"/>
      <c r="AF437" s="33"/>
      <c r="AG437" s="33"/>
      <c r="AH437" s="33"/>
      <c r="AI437" s="34"/>
      <c r="AJ437" s="33"/>
      <c r="AK437" s="34"/>
      <c r="AL437" s="34"/>
      <c r="AM437" s="34"/>
      <c r="AN437" s="34"/>
      <c r="AO437" s="36"/>
      <c r="AP437" s="36"/>
      <c r="AQ437" s="36"/>
      <c r="AR437" s="36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</row>
    <row r="438" spans="1:58" ht="12.75">
      <c r="A438" s="8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5"/>
      <c r="AD438" s="33"/>
      <c r="AE438" s="33"/>
      <c r="AF438" s="33"/>
      <c r="AG438" s="33"/>
      <c r="AH438" s="33"/>
      <c r="AI438" s="34"/>
      <c r="AJ438" s="33"/>
      <c r="AK438" s="34"/>
      <c r="AL438" s="34"/>
      <c r="AM438" s="34"/>
      <c r="AN438" s="34"/>
      <c r="AO438" s="36"/>
      <c r="AP438" s="36"/>
      <c r="AQ438" s="36"/>
      <c r="AR438" s="36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</row>
    <row r="439" spans="1:58" ht="12.75">
      <c r="A439" s="8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5"/>
      <c r="AD439" s="33"/>
      <c r="AE439" s="33"/>
      <c r="AF439" s="33"/>
      <c r="AG439" s="33"/>
      <c r="AH439" s="33"/>
      <c r="AI439" s="34"/>
      <c r="AJ439" s="33"/>
      <c r="AK439" s="34"/>
      <c r="AL439" s="34"/>
      <c r="AM439" s="34"/>
      <c r="AN439" s="34"/>
      <c r="AO439" s="36"/>
      <c r="AP439" s="36"/>
      <c r="AQ439" s="36"/>
      <c r="AR439" s="36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</row>
    <row r="440" spans="1:58" ht="12.75">
      <c r="A440" s="8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5"/>
      <c r="AD440" s="33"/>
      <c r="AE440" s="33"/>
      <c r="AF440" s="33"/>
      <c r="AG440" s="33"/>
      <c r="AH440" s="33"/>
      <c r="AI440" s="34"/>
      <c r="AJ440" s="33"/>
      <c r="AK440" s="34"/>
      <c r="AL440" s="34"/>
      <c r="AM440" s="34"/>
      <c r="AN440" s="34"/>
      <c r="AO440" s="36"/>
      <c r="AP440" s="36"/>
      <c r="AQ440" s="36"/>
      <c r="AR440" s="36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</row>
    <row r="441" spans="1:58" ht="12.75">
      <c r="A441" s="8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5"/>
      <c r="AD441" s="33"/>
      <c r="AE441" s="33"/>
      <c r="AF441" s="33"/>
      <c r="AG441" s="33"/>
      <c r="AH441" s="33"/>
      <c r="AI441" s="34"/>
      <c r="AJ441" s="33"/>
      <c r="AK441" s="34"/>
      <c r="AL441" s="34"/>
      <c r="AM441" s="34"/>
      <c r="AN441" s="34"/>
      <c r="AO441" s="36"/>
      <c r="AP441" s="36"/>
      <c r="AQ441" s="36"/>
      <c r="AR441" s="36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</row>
    <row r="442" spans="1:58" ht="12.75">
      <c r="A442" s="8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5"/>
      <c r="AD442" s="33"/>
      <c r="AE442" s="33"/>
      <c r="AF442" s="33"/>
      <c r="AG442" s="33"/>
      <c r="AH442" s="33"/>
      <c r="AI442" s="34"/>
      <c r="AJ442" s="33"/>
      <c r="AK442" s="34"/>
      <c r="AL442" s="34"/>
      <c r="AM442" s="34"/>
      <c r="AN442" s="34"/>
      <c r="AO442" s="36"/>
      <c r="AP442" s="36"/>
      <c r="AQ442" s="36"/>
      <c r="AR442" s="36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</row>
    <row r="443" spans="1:58" ht="12.75">
      <c r="A443" s="8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5"/>
      <c r="AD443" s="33"/>
      <c r="AE443" s="33"/>
      <c r="AF443" s="33"/>
      <c r="AG443" s="33"/>
      <c r="AH443" s="33"/>
      <c r="AI443" s="34"/>
      <c r="AJ443" s="33"/>
      <c r="AK443" s="34"/>
      <c r="AL443" s="34"/>
      <c r="AM443" s="34"/>
      <c r="AN443" s="34"/>
      <c r="AO443" s="36"/>
      <c r="AP443" s="36"/>
      <c r="AQ443" s="36"/>
      <c r="AR443" s="36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</row>
    <row r="444" spans="1:58" ht="12.75">
      <c r="A444" s="8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5"/>
      <c r="AD444" s="33"/>
      <c r="AE444" s="33"/>
      <c r="AF444" s="33"/>
      <c r="AG444" s="33"/>
      <c r="AH444" s="33"/>
      <c r="AI444" s="34"/>
      <c r="AJ444" s="33"/>
      <c r="AK444" s="34"/>
      <c r="AL444" s="34"/>
      <c r="AM444" s="34"/>
      <c r="AN444" s="34"/>
      <c r="AO444" s="36"/>
      <c r="AP444" s="36"/>
      <c r="AQ444" s="36"/>
      <c r="AR444" s="36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</row>
    <row r="445" spans="1:58" ht="12.75">
      <c r="A445" s="8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5"/>
      <c r="AD445" s="33"/>
      <c r="AE445" s="33"/>
      <c r="AF445" s="33"/>
      <c r="AG445" s="33"/>
      <c r="AH445" s="33"/>
      <c r="AI445" s="34"/>
      <c r="AJ445" s="33"/>
      <c r="AK445" s="34"/>
      <c r="AL445" s="34"/>
      <c r="AM445" s="34"/>
      <c r="AN445" s="34"/>
      <c r="AO445" s="36"/>
      <c r="AP445" s="36"/>
      <c r="AQ445" s="36"/>
      <c r="AR445" s="36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</row>
    <row r="446" spans="1:58" ht="12.75">
      <c r="A446" s="8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5"/>
      <c r="AD446" s="33"/>
      <c r="AE446" s="33"/>
      <c r="AF446" s="33"/>
      <c r="AG446" s="33"/>
      <c r="AH446" s="33"/>
      <c r="AI446" s="34"/>
      <c r="AJ446" s="33"/>
      <c r="AK446" s="34"/>
      <c r="AL446" s="34"/>
      <c r="AM446" s="34"/>
      <c r="AN446" s="34"/>
      <c r="AO446" s="36"/>
      <c r="AP446" s="36"/>
      <c r="AQ446" s="36"/>
      <c r="AR446" s="36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</row>
    <row r="447" spans="1:58" ht="12.75">
      <c r="A447" s="8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5"/>
      <c r="AD447" s="33"/>
      <c r="AE447" s="33"/>
      <c r="AF447" s="33"/>
      <c r="AG447" s="33"/>
      <c r="AH447" s="33"/>
      <c r="AI447" s="34"/>
      <c r="AJ447" s="33"/>
      <c r="AK447" s="34"/>
      <c r="AL447" s="34"/>
      <c r="AM447" s="34"/>
      <c r="AN447" s="34"/>
      <c r="AO447" s="36"/>
      <c r="AP447" s="36"/>
      <c r="AQ447" s="36"/>
      <c r="AR447" s="36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</row>
    <row r="448" spans="1:58" ht="12.75">
      <c r="A448" s="8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5"/>
      <c r="AD448" s="33"/>
      <c r="AE448" s="33"/>
      <c r="AF448" s="33"/>
      <c r="AG448" s="33"/>
      <c r="AH448" s="33"/>
      <c r="AI448" s="34"/>
      <c r="AJ448" s="33"/>
      <c r="AK448" s="34"/>
      <c r="AL448" s="34"/>
      <c r="AM448" s="34"/>
      <c r="AN448" s="34"/>
      <c r="AO448" s="36"/>
      <c r="AP448" s="36"/>
      <c r="AQ448" s="36"/>
      <c r="AR448" s="36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</row>
    <row r="449" spans="1:58" ht="12.75">
      <c r="A449" s="8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5"/>
      <c r="AD449" s="33"/>
      <c r="AE449" s="33"/>
      <c r="AF449" s="33"/>
      <c r="AG449" s="33"/>
      <c r="AH449" s="33"/>
      <c r="AI449" s="34"/>
      <c r="AJ449" s="33"/>
      <c r="AK449" s="34"/>
      <c r="AL449" s="34"/>
      <c r="AM449" s="34"/>
      <c r="AN449" s="34"/>
      <c r="AO449" s="36"/>
      <c r="AP449" s="36"/>
      <c r="AQ449" s="36"/>
      <c r="AR449" s="36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</row>
    <row r="450" spans="1:58" ht="12.75">
      <c r="A450" s="8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5"/>
      <c r="AD450" s="33"/>
      <c r="AE450" s="33"/>
      <c r="AF450" s="33"/>
      <c r="AG450" s="33"/>
      <c r="AH450" s="33"/>
      <c r="AI450" s="34"/>
      <c r="AJ450" s="33"/>
      <c r="AK450" s="34"/>
      <c r="AL450" s="34"/>
      <c r="AM450" s="34"/>
      <c r="AN450" s="34"/>
      <c r="AO450" s="36"/>
      <c r="AP450" s="36"/>
      <c r="AQ450" s="36"/>
      <c r="AR450" s="36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</row>
    <row r="451" spans="1:58" ht="12.75">
      <c r="A451" s="8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5"/>
      <c r="AD451" s="33"/>
      <c r="AE451" s="33"/>
      <c r="AF451" s="33"/>
      <c r="AG451" s="33"/>
      <c r="AH451" s="33"/>
      <c r="AI451" s="34"/>
      <c r="AJ451" s="33"/>
      <c r="AK451" s="34"/>
      <c r="AL451" s="34"/>
      <c r="AM451" s="34"/>
      <c r="AN451" s="34"/>
      <c r="AO451" s="36"/>
      <c r="AP451" s="36"/>
      <c r="AQ451" s="36"/>
      <c r="AR451" s="36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</row>
    <row r="452" spans="1:58" ht="12.75">
      <c r="A452" s="8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5"/>
      <c r="AD452" s="33"/>
      <c r="AE452" s="33"/>
      <c r="AF452" s="33"/>
      <c r="AG452" s="33"/>
      <c r="AH452" s="33"/>
      <c r="AI452" s="34"/>
      <c r="AJ452" s="33"/>
      <c r="AK452" s="34"/>
      <c r="AL452" s="34"/>
      <c r="AM452" s="34"/>
      <c r="AN452" s="34"/>
      <c r="AO452" s="36"/>
      <c r="AP452" s="36"/>
      <c r="AQ452" s="36"/>
      <c r="AR452" s="36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</row>
    <row r="453" spans="1:58" ht="12.75">
      <c r="A453" s="8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5"/>
      <c r="AD453" s="33"/>
      <c r="AE453" s="33"/>
      <c r="AF453" s="33"/>
      <c r="AG453" s="33"/>
      <c r="AH453" s="33"/>
      <c r="AI453" s="34"/>
      <c r="AJ453" s="33"/>
      <c r="AK453" s="34"/>
      <c r="AL453" s="34"/>
      <c r="AM453" s="34"/>
      <c r="AN453" s="34"/>
      <c r="AO453" s="36"/>
      <c r="AP453" s="36"/>
      <c r="AQ453" s="36"/>
      <c r="AR453" s="36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</row>
    <row r="454" spans="1:58" ht="12.75">
      <c r="A454" s="8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5"/>
      <c r="AD454" s="33"/>
      <c r="AE454" s="33"/>
      <c r="AF454" s="33"/>
      <c r="AG454" s="33"/>
      <c r="AH454" s="33"/>
      <c r="AI454" s="34"/>
      <c r="AJ454" s="33"/>
      <c r="AK454" s="34"/>
      <c r="AL454" s="34"/>
      <c r="AM454" s="34"/>
      <c r="AN454" s="34"/>
      <c r="AO454" s="36"/>
      <c r="AP454" s="36"/>
      <c r="AQ454" s="36"/>
      <c r="AR454" s="36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</row>
    <row r="455" spans="1:58" ht="12.75">
      <c r="A455" s="8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5"/>
      <c r="AD455" s="33"/>
      <c r="AE455" s="33"/>
      <c r="AF455" s="33"/>
      <c r="AG455" s="33"/>
      <c r="AH455" s="33"/>
      <c r="AI455" s="34"/>
      <c r="AJ455" s="33"/>
      <c r="AK455" s="34"/>
      <c r="AL455" s="34"/>
      <c r="AM455" s="34"/>
      <c r="AN455" s="34"/>
      <c r="AO455" s="36"/>
      <c r="AP455" s="36"/>
      <c r="AQ455" s="36"/>
      <c r="AR455" s="36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</row>
    <row r="456" spans="1:58" ht="12.75">
      <c r="A456" s="8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5"/>
      <c r="AD456" s="33"/>
      <c r="AE456" s="33"/>
      <c r="AF456" s="33"/>
      <c r="AG456" s="33"/>
      <c r="AH456" s="33"/>
      <c r="AI456" s="34"/>
      <c r="AJ456" s="33"/>
      <c r="AK456" s="34"/>
      <c r="AL456" s="34"/>
      <c r="AM456" s="34"/>
      <c r="AN456" s="34"/>
      <c r="AO456" s="36"/>
      <c r="AP456" s="36"/>
      <c r="AQ456" s="36"/>
      <c r="AR456" s="36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</row>
    <row r="457" spans="1:58" ht="12.75">
      <c r="A457" s="8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5"/>
      <c r="AD457" s="33"/>
      <c r="AE457" s="33"/>
      <c r="AF457" s="33"/>
      <c r="AG457" s="33"/>
      <c r="AH457" s="33"/>
      <c r="AI457" s="34"/>
      <c r="AJ457" s="33"/>
      <c r="AK457" s="34"/>
      <c r="AL457" s="34"/>
      <c r="AM457" s="34"/>
      <c r="AN457" s="34"/>
      <c r="AO457" s="36"/>
      <c r="AP457" s="36"/>
      <c r="AQ457" s="36"/>
      <c r="AR457" s="36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</row>
    <row r="458" spans="1:58" ht="12.75">
      <c r="A458" s="8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5"/>
      <c r="AD458" s="33"/>
      <c r="AE458" s="33"/>
      <c r="AF458" s="33"/>
      <c r="AG458" s="33"/>
      <c r="AH458" s="33"/>
      <c r="AI458" s="34"/>
      <c r="AJ458" s="33"/>
      <c r="AK458" s="34"/>
      <c r="AL458" s="34"/>
      <c r="AM458" s="34"/>
      <c r="AN458" s="34"/>
      <c r="AO458" s="36"/>
      <c r="AP458" s="36"/>
      <c r="AQ458" s="36"/>
      <c r="AR458" s="36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</row>
    <row r="459" spans="1:58" ht="12.75">
      <c r="A459" s="8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5"/>
      <c r="AD459" s="33"/>
      <c r="AE459" s="33"/>
      <c r="AF459" s="33"/>
      <c r="AG459" s="33"/>
      <c r="AH459" s="33"/>
      <c r="AI459" s="34"/>
      <c r="AJ459" s="33"/>
      <c r="AK459" s="34"/>
      <c r="AL459" s="34"/>
      <c r="AM459" s="34"/>
      <c r="AN459" s="34"/>
      <c r="AO459" s="36"/>
      <c r="AP459" s="36"/>
      <c r="AQ459" s="36"/>
      <c r="AR459" s="36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</row>
    <row r="460" spans="1:58" ht="12.75">
      <c r="A460" s="8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5"/>
      <c r="AD460" s="33"/>
      <c r="AE460" s="33"/>
      <c r="AF460" s="33"/>
      <c r="AG460" s="33"/>
      <c r="AH460" s="33"/>
      <c r="AI460" s="34"/>
      <c r="AJ460" s="33"/>
      <c r="AK460" s="34"/>
      <c r="AL460" s="34"/>
      <c r="AM460" s="34"/>
      <c r="AN460" s="34"/>
      <c r="AO460" s="36"/>
      <c r="AP460" s="36"/>
      <c r="AQ460" s="36"/>
      <c r="AR460" s="36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</row>
    <row r="461" spans="1:58" ht="12.75">
      <c r="A461" s="8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5"/>
      <c r="AD461" s="33"/>
      <c r="AE461" s="33"/>
      <c r="AF461" s="33"/>
      <c r="AG461" s="33"/>
      <c r="AH461" s="33"/>
      <c r="AI461" s="34"/>
      <c r="AJ461" s="33"/>
      <c r="AK461" s="34"/>
      <c r="AL461" s="34"/>
      <c r="AM461" s="34"/>
      <c r="AN461" s="34"/>
      <c r="AO461" s="36"/>
      <c r="AP461" s="36"/>
      <c r="AQ461" s="36"/>
      <c r="AR461" s="36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</row>
    <row r="462" spans="1:58" ht="12.75">
      <c r="A462" s="8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5"/>
      <c r="AD462" s="33"/>
      <c r="AE462" s="33"/>
      <c r="AF462" s="33"/>
      <c r="AG462" s="33"/>
      <c r="AH462" s="33"/>
      <c r="AI462" s="34"/>
      <c r="AJ462" s="33"/>
      <c r="AK462" s="34"/>
      <c r="AL462" s="34"/>
      <c r="AM462" s="34"/>
      <c r="AN462" s="34"/>
      <c r="AO462" s="36"/>
      <c r="AP462" s="36"/>
      <c r="AQ462" s="36"/>
      <c r="AR462" s="36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</row>
    <row r="463" spans="1:58" ht="12.75">
      <c r="A463" s="8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5"/>
      <c r="AD463" s="33"/>
      <c r="AE463" s="33"/>
      <c r="AF463" s="33"/>
      <c r="AG463" s="33"/>
      <c r="AH463" s="33"/>
      <c r="AI463" s="34"/>
      <c r="AJ463" s="33"/>
      <c r="AK463" s="34"/>
      <c r="AL463" s="34"/>
      <c r="AM463" s="34"/>
      <c r="AN463" s="34"/>
      <c r="AO463" s="36"/>
      <c r="AP463" s="36"/>
      <c r="AQ463" s="36"/>
      <c r="AR463" s="36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</row>
    <row r="464" spans="1:58" ht="12.75">
      <c r="A464" s="8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5"/>
      <c r="AD464" s="33"/>
      <c r="AE464" s="33"/>
      <c r="AF464" s="33"/>
      <c r="AG464" s="33"/>
      <c r="AH464" s="33"/>
      <c r="AI464" s="34"/>
      <c r="AJ464" s="33"/>
      <c r="AK464" s="34"/>
      <c r="AL464" s="34"/>
      <c r="AM464" s="34"/>
      <c r="AN464" s="34"/>
      <c r="AO464" s="36"/>
      <c r="AP464" s="36"/>
      <c r="AQ464" s="36"/>
      <c r="AR464" s="36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</row>
    <row r="465" spans="1:58" ht="12.75">
      <c r="A465" s="8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5"/>
      <c r="AD465" s="33"/>
      <c r="AE465" s="33"/>
      <c r="AF465" s="33"/>
      <c r="AG465" s="33"/>
      <c r="AH465" s="33"/>
      <c r="AI465" s="34"/>
      <c r="AJ465" s="33"/>
      <c r="AK465" s="34"/>
      <c r="AL465" s="34"/>
      <c r="AM465" s="34"/>
      <c r="AN465" s="34"/>
      <c r="AO465" s="36"/>
      <c r="AP465" s="36"/>
      <c r="AQ465" s="36"/>
      <c r="AR465" s="36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</row>
    <row r="466" spans="1:58" ht="12.75">
      <c r="A466" s="8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5"/>
      <c r="AD466" s="33"/>
      <c r="AE466" s="33"/>
      <c r="AF466" s="33"/>
      <c r="AG466" s="33"/>
      <c r="AH466" s="33"/>
      <c r="AI466" s="34"/>
      <c r="AJ466" s="33"/>
      <c r="AK466" s="34"/>
      <c r="AL466" s="34"/>
      <c r="AM466" s="34"/>
      <c r="AN466" s="34"/>
      <c r="AO466" s="36"/>
      <c r="AP466" s="36"/>
      <c r="AQ466" s="36"/>
      <c r="AR466" s="36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</row>
    <row r="467" spans="1:58" ht="12.75">
      <c r="A467" s="8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5"/>
      <c r="AD467" s="33"/>
      <c r="AE467" s="33"/>
      <c r="AF467" s="33"/>
      <c r="AG467" s="33"/>
      <c r="AH467" s="33"/>
      <c r="AI467" s="34"/>
      <c r="AJ467" s="33"/>
      <c r="AK467" s="34"/>
      <c r="AL467" s="34"/>
      <c r="AM467" s="34"/>
      <c r="AN467" s="34"/>
      <c r="AO467" s="36"/>
      <c r="AP467" s="36"/>
      <c r="AQ467" s="36"/>
      <c r="AR467" s="36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</row>
    <row r="468" spans="1:58" ht="12.75">
      <c r="A468" s="8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5"/>
      <c r="AD468" s="33"/>
      <c r="AE468" s="33"/>
      <c r="AF468" s="33"/>
      <c r="AG468" s="33"/>
      <c r="AH468" s="33"/>
      <c r="AI468" s="34"/>
      <c r="AJ468" s="33"/>
      <c r="AK468" s="34"/>
      <c r="AL468" s="34"/>
      <c r="AM468" s="34"/>
      <c r="AN468" s="34"/>
      <c r="AO468" s="36"/>
      <c r="AP468" s="36"/>
      <c r="AQ468" s="36"/>
      <c r="AR468" s="36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</row>
    <row r="469" spans="1:58" ht="12.75">
      <c r="A469" s="8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5"/>
      <c r="AD469" s="33"/>
      <c r="AE469" s="33"/>
      <c r="AF469" s="33"/>
      <c r="AG469" s="33"/>
      <c r="AH469" s="33"/>
      <c r="AI469" s="34"/>
      <c r="AJ469" s="33"/>
      <c r="AK469" s="34"/>
      <c r="AL469" s="34"/>
      <c r="AM469" s="34"/>
      <c r="AN469" s="34"/>
      <c r="AO469" s="36"/>
      <c r="AP469" s="36"/>
      <c r="AQ469" s="36"/>
      <c r="AR469" s="36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</row>
    <row r="470" spans="1:58" ht="12.75">
      <c r="A470" s="8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5"/>
      <c r="AD470" s="33"/>
      <c r="AE470" s="33"/>
      <c r="AF470" s="33"/>
      <c r="AG470" s="33"/>
      <c r="AH470" s="33"/>
      <c r="AI470" s="34"/>
      <c r="AJ470" s="33"/>
      <c r="AK470" s="34"/>
      <c r="AL470" s="34"/>
      <c r="AM470" s="34"/>
      <c r="AN470" s="34"/>
      <c r="AO470" s="36"/>
      <c r="AP470" s="36"/>
      <c r="AQ470" s="36"/>
      <c r="AR470" s="36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</row>
    <row r="471" spans="1:58" ht="12.75">
      <c r="A471" s="8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5"/>
      <c r="AD471" s="33"/>
      <c r="AE471" s="33"/>
      <c r="AF471" s="33"/>
      <c r="AG471" s="33"/>
      <c r="AH471" s="33"/>
      <c r="AI471" s="34"/>
      <c r="AJ471" s="33"/>
      <c r="AK471" s="34"/>
      <c r="AL471" s="34"/>
      <c r="AM471" s="34"/>
      <c r="AN471" s="34"/>
      <c r="AO471" s="36"/>
      <c r="AP471" s="36"/>
      <c r="AQ471" s="36"/>
      <c r="AR471" s="36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</row>
    <row r="472" spans="1:58" ht="12.75">
      <c r="A472" s="8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5"/>
      <c r="AD472" s="33"/>
      <c r="AE472" s="33"/>
      <c r="AF472" s="33"/>
      <c r="AG472" s="33"/>
      <c r="AH472" s="33"/>
      <c r="AI472" s="34"/>
      <c r="AJ472" s="33"/>
      <c r="AK472" s="34"/>
      <c r="AL472" s="34"/>
      <c r="AM472" s="34"/>
      <c r="AN472" s="34"/>
      <c r="AO472" s="36"/>
      <c r="AP472" s="36"/>
      <c r="AQ472" s="36"/>
      <c r="AR472" s="36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</row>
    <row r="473" spans="1:58" ht="12.75">
      <c r="A473" s="8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5"/>
      <c r="AD473" s="33"/>
      <c r="AE473" s="33"/>
      <c r="AF473" s="33"/>
      <c r="AG473" s="33"/>
      <c r="AH473" s="33"/>
      <c r="AI473" s="34"/>
      <c r="AJ473" s="33"/>
      <c r="AK473" s="34"/>
      <c r="AL473" s="34"/>
      <c r="AM473" s="34"/>
      <c r="AN473" s="34"/>
      <c r="AO473" s="36"/>
      <c r="AP473" s="36"/>
      <c r="AQ473" s="36"/>
      <c r="AR473" s="36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</row>
    <row r="474" spans="1:58" ht="12.75">
      <c r="A474" s="8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5"/>
      <c r="AD474" s="33"/>
      <c r="AE474" s="33"/>
      <c r="AF474" s="33"/>
      <c r="AG474" s="33"/>
      <c r="AH474" s="33"/>
      <c r="AI474" s="34"/>
      <c r="AJ474" s="33"/>
      <c r="AK474" s="34"/>
      <c r="AL474" s="34"/>
      <c r="AM474" s="34"/>
      <c r="AN474" s="34"/>
      <c r="AO474" s="36"/>
      <c r="AP474" s="36"/>
      <c r="AQ474" s="36"/>
      <c r="AR474" s="36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</row>
    <row r="475" spans="1:58" ht="12.75">
      <c r="A475" s="8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5"/>
      <c r="AD475" s="33"/>
      <c r="AE475" s="33"/>
      <c r="AF475" s="33"/>
      <c r="AG475" s="33"/>
      <c r="AH475" s="33"/>
      <c r="AI475" s="34"/>
      <c r="AJ475" s="33"/>
      <c r="AK475" s="34"/>
      <c r="AL475" s="34"/>
      <c r="AM475" s="34"/>
      <c r="AN475" s="34"/>
      <c r="AO475" s="36"/>
      <c r="AP475" s="36"/>
      <c r="AQ475" s="36"/>
      <c r="AR475" s="36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</row>
    <row r="476" spans="1:58" ht="12.75">
      <c r="A476" s="8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5"/>
      <c r="AD476" s="33"/>
      <c r="AE476" s="33"/>
      <c r="AF476" s="33"/>
      <c r="AG476" s="33"/>
      <c r="AH476" s="33"/>
      <c r="AI476" s="34"/>
      <c r="AJ476" s="33"/>
      <c r="AK476" s="34"/>
      <c r="AL476" s="34"/>
      <c r="AM476" s="34"/>
      <c r="AN476" s="34"/>
      <c r="AO476" s="36"/>
      <c r="AP476" s="36"/>
      <c r="AQ476" s="36"/>
      <c r="AR476" s="36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</row>
    <row r="477" spans="1:58" ht="12.75">
      <c r="A477" s="8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5"/>
      <c r="AD477" s="33"/>
      <c r="AE477" s="33"/>
      <c r="AF477" s="33"/>
      <c r="AG477" s="33"/>
      <c r="AH477" s="33"/>
      <c r="AI477" s="34"/>
      <c r="AJ477" s="33"/>
      <c r="AK477" s="34"/>
      <c r="AL477" s="34"/>
      <c r="AM477" s="34"/>
      <c r="AN477" s="34"/>
      <c r="AO477" s="36"/>
      <c r="AP477" s="36"/>
      <c r="AQ477" s="36"/>
      <c r="AR477" s="36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</row>
    <row r="478" spans="1:58" ht="12.75">
      <c r="A478" s="8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5"/>
      <c r="AD478" s="33"/>
      <c r="AE478" s="33"/>
      <c r="AF478" s="33"/>
      <c r="AG478" s="33"/>
      <c r="AH478" s="33"/>
      <c r="AI478" s="34"/>
      <c r="AJ478" s="33"/>
      <c r="AK478" s="34"/>
      <c r="AL478" s="34"/>
      <c r="AM478" s="34"/>
      <c r="AN478" s="34"/>
      <c r="AO478" s="36"/>
      <c r="AP478" s="36"/>
      <c r="AQ478" s="36"/>
      <c r="AR478" s="36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</row>
    <row r="479" spans="1:58" ht="12.75">
      <c r="A479" s="8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5"/>
      <c r="AD479" s="33"/>
      <c r="AE479" s="33"/>
      <c r="AF479" s="33"/>
      <c r="AG479" s="33"/>
      <c r="AH479" s="33"/>
      <c r="AI479" s="34"/>
      <c r="AJ479" s="33"/>
      <c r="AK479" s="34"/>
      <c r="AL479" s="34"/>
      <c r="AM479" s="34"/>
      <c r="AN479" s="34"/>
      <c r="AO479" s="36"/>
      <c r="AP479" s="36"/>
      <c r="AQ479" s="36"/>
      <c r="AR479" s="36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</row>
    <row r="480" spans="1:58" ht="12.75">
      <c r="A480" s="8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5"/>
      <c r="AD480" s="33"/>
      <c r="AE480" s="33"/>
      <c r="AF480" s="33"/>
      <c r="AG480" s="33"/>
      <c r="AH480" s="33"/>
      <c r="AI480" s="34"/>
      <c r="AJ480" s="33"/>
      <c r="AK480" s="34"/>
      <c r="AL480" s="34"/>
      <c r="AM480" s="34"/>
      <c r="AN480" s="34"/>
      <c r="AO480" s="36"/>
      <c r="AP480" s="36"/>
      <c r="AQ480" s="36"/>
      <c r="AR480" s="36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</row>
    <row r="481" spans="1:58" ht="12.75">
      <c r="A481" s="8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5"/>
      <c r="AD481" s="33"/>
      <c r="AE481" s="33"/>
      <c r="AF481" s="33"/>
      <c r="AG481" s="33"/>
      <c r="AH481" s="33"/>
      <c r="AI481" s="34"/>
      <c r="AJ481" s="33"/>
      <c r="AK481" s="34"/>
      <c r="AL481" s="34"/>
      <c r="AM481" s="34"/>
      <c r="AN481" s="34"/>
      <c r="AO481" s="36"/>
      <c r="AP481" s="36"/>
      <c r="AQ481" s="36"/>
      <c r="AR481" s="36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</row>
    <row r="482" spans="1:58" ht="12.75">
      <c r="A482" s="8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5"/>
      <c r="AD482" s="33"/>
      <c r="AE482" s="33"/>
      <c r="AF482" s="33"/>
      <c r="AG482" s="33"/>
      <c r="AH482" s="33"/>
      <c r="AI482" s="34"/>
      <c r="AJ482" s="33"/>
      <c r="AK482" s="34"/>
      <c r="AL482" s="34"/>
      <c r="AM482" s="34"/>
      <c r="AN482" s="34"/>
      <c r="AO482" s="36"/>
      <c r="AP482" s="36"/>
      <c r="AQ482" s="36"/>
      <c r="AR482" s="36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</row>
    <row r="483" spans="1:58" ht="12.75">
      <c r="A483" s="8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5"/>
      <c r="AD483" s="33"/>
      <c r="AE483" s="33"/>
      <c r="AF483" s="33"/>
      <c r="AG483" s="33"/>
      <c r="AH483" s="33"/>
      <c r="AI483" s="34"/>
      <c r="AJ483" s="33"/>
      <c r="AK483" s="34"/>
      <c r="AL483" s="34"/>
      <c r="AM483" s="34"/>
      <c r="AN483" s="34"/>
      <c r="AO483" s="36"/>
      <c r="AP483" s="36"/>
      <c r="AQ483" s="36"/>
      <c r="AR483" s="36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</row>
    <row r="484" spans="1:58" ht="12.75">
      <c r="A484" s="8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5"/>
      <c r="AD484" s="33"/>
      <c r="AE484" s="33"/>
      <c r="AF484" s="33"/>
      <c r="AG484" s="33"/>
      <c r="AH484" s="33"/>
      <c r="AI484" s="34"/>
      <c r="AJ484" s="33"/>
      <c r="AK484" s="34"/>
      <c r="AL484" s="34"/>
      <c r="AM484" s="34"/>
      <c r="AN484" s="34"/>
      <c r="AO484" s="36"/>
      <c r="AP484" s="36"/>
      <c r="AQ484" s="36"/>
      <c r="AR484" s="36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</row>
    <row r="485" spans="1:58" ht="12.75">
      <c r="A485" s="8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5"/>
      <c r="AD485" s="33"/>
      <c r="AE485" s="33"/>
      <c r="AF485" s="33"/>
      <c r="AG485" s="33"/>
      <c r="AH485" s="33"/>
      <c r="AI485" s="34"/>
      <c r="AJ485" s="33"/>
      <c r="AK485" s="34"/>
      <c r="AL485" s="34"/>
      <c r="AM485" s="34"/>
      <c r="AN485" s="34"/>
      <c r="AO485" s="36"/>
      <c r="AP485" s="36"/>
      <c r="AQ485" s="36"/>
      <c r="AR485" s="36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</row>
    <row r="486" spans="1:58" ht="12.75">
      <c r="A486" s="8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5"/>
      <c r="AD486" s="33"/>
      <c r="AE486" s="33"/>
      <c r="AF486" s="33"/>
      <c r="AG486" s="33"/>
      <c r="AH486" s="33"/>
      <c r="AI486" s="34"/>
      <c r="AJ486" s="33"/>
      <c r="AK486" s="34"/>
      <c r="AL486" s="34"/>
      <c r="AM486" s="34"/>
      <c r="AN486" s="34"/>
      <c r="AO486" s="36"/>
      <c r="AP486" s="36"/>
      <c r="AQ486" s="36"/>
      <c r="AR486" s="36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</row>
    <row r="487" spans="1:58" ht="12.75">
      <c r="A487" s="8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5"/>
      <c r="AD487" s="33"/>
      <c r="AE487" s="33"/>
      <c r="AF487" s="33"/>
      <c r="AG487" s="33"/>
      <c r="AH487" s="33"/>
      <c r="AI487" s="34"/>
      <c r="AJ487" s="33"/>
      <c r="AK487" s="34"/>
      <c r="AL487" s="34"/>
      <c r="AM487" s="34"/>
      <c r="AN487" s="34"/>
      <c r="AO487" s="36"/>
      <c r="AP487" s="36"/>
      <c r="AQ487" s="36"/>
      <c r="AR487" s="36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</row>
    <row r="488" spans="1:58" ht="12.75">
      <c r="A488" s="8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5"/>
      <c r="AD488" s="33"/>
      <c r="AE488" s="33"/>
      <c r="AF488" s="33"/>
      <c r="AG488" s="33"/>
      <c r="AH488" s="33"/>
      <c r="AI488" s="34"/>
      <c r="AJ488" s="33"/>
      <c r="AK488" s="34"/>
      <c r="AL488" s="34"/>
      <c r="AM488" s="34"/>
      <c r="AN488" s="34"/>
      <c r="AO488" s="36"/>
      <c r="AP488" s="36"/>
      <c r="AQ488" s="36"/>
      <c r="AR488" s="36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</row>
    <row r="489" spans="1:58" ht="12.75">
      <c r="A489" s="8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5"/>
      <c r="AD489" s="33"/>
      <c r="AE489" s="33"/>
      <c r="AF489" s="33"/>
      <c r="AG489" s="33"/>
      <c r="AH489" s="33"/>
      <c r="AI489" s="34"/>
      <c r="AJ489" s="33"/>
      <c r="AK489" s="34"/>
      <c r="AL489" s="34"/>
      <c r="AM489" s="34"/>
      <c r="AN489" s="34"/>
      <c r="AO489" s="36"/>
      <c r="AP489" s="36"/>
      <c r="AQ489" s="36"/>
      <c r="AR489" s="36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</row>
    <row r="490" spans="1:58" ht="12.75">
      <c r="A490" s="8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5"/>
      <c r="AD490" s="33"/>
      <c r="AE490" s="33"/>
      <c r="AF490" s="33"/>
      <c r="AG490" s="33"/>
      <c r="AH490" s="33"/>
      <c r="AI490" s="34"/>
      <c r="AJ490" s="33"/>
      <c r="AK490" s="34"/>
      <c r="AL490" s="34"/>
      <c r="AM490" s="34"/>
      <c r="AN490" s="34"/>
      <c r="AO490" s="36"/>
      <c r="AP490" s="36"/>
      <c r="AQ490" s="36"/>
      <c r="AR490" s="36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</row>
    <row r="491" spans="1:58" ht="12.75">
      <c r="A491" s="8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5"/>
      <c r="AD491" s="33"/>
      <c r="AE491" s="33"/>
      <c r="AF491" s="33"/>
      <c r="AG491" s="33"/>
      <c r="AH491" s="33"/>
      <c r="AI491" s="34"/>
      <c r="AJ491" s="33"/>
      <c r="AK491" s="34"/>
      <c r="AL491" s="34"/>
      <c r="AM491" s="34"/>
      <c r="AN491" s="34"/>
      <c r="AO491" s="36"/>
      <c r="AP491" s="36"/>
      <c r="AQ491" s="36"/>
      <c r="AR491" s="36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</row>
    <row r="492" spans="1:58" ht="12.75">
      <c r="A492" s="8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5"/>
      <c r="AD492" s="33"/>
      <c r="AE492" s="33"/>
      <c r="AF492" s="33"/>
      <c r="AG492" s="33"/>
      <c r="AH492" s="33"/>
      <c r="AI492" s="34"/>
      <c r="AJ492" s="33"/>
      <c r="AK492" s="34"/>
      <c r="AL492" s="34"/>
      <c r="AM492" s="34"/>
      <c r="AN492" s="34"/>
      <c r="AO492" s="36"/>
      <c r="AP492" s="36"/>
      <c r="AQ492" s="36"/>
      <c r="AR492" s="36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</row>
    <row r="493" spans="1:58" ht="12.75">
      <c r="A493" s="8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5"/>
      <c r="AD493" s="33"/>
      <c r="AE493" s="33"/>
      <c r="AF493" s="33"/>
      <c r="AG493" s="33"/>
      <c r="AH493" s="33"/>
      <c r="AI493" s="34"/>
      <c r="AJ493" s="33"/>
      <c r="AK493" s="34"/>
      <c r="AL493" s="34"/>
      <c r="AM493" s="34"/>
      <c r="AN493" s="34"/>
      <c r="AO493" s="36"/>
      <c r="AP493" s="36"/>
      <c r="AQ493" s="36"/>
      <c r="AR493" s="36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</row>
    <row r="494" spans="1:58" ht="12.75">
      <c r="A494" s="8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5"/>
      <c r="AD494" s="33"/>
      <c r="AE494" s="33"/>
      <c r="AF494" s="33"/>
      <c r="AG494" s="33"/>
      <c r="AH494" s="33"/>
      <c r="AI494" s="34"/>
      <c r="AJ494" s="33"/>
      <c r="AK494" s="34"/>
      <c r="AL494" s="34"/>
      <c r="AM494" s="34"/>
      <c r="AN494" s="34"/>
      <c r="AO494" s="36"/>
      <c r="AP494" s="36"/>
      <c r="AQ494" s="36"/>
      <c r="AR494" s="36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</row>
    <row r="495" spans="1:58" ht="12.75">
      <c r="A495" s="8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5"/>
      <c r="AD495" s="33"/>
      <c r="AE495" s="33"/>
      <c r="AF495" s="33"/>
      <c r="AG495" s="33"/>
      <c r="AH495" s="33"/>
      <c r="AI495" s="34"/>
      <c r="AJ495" s="33"/>
      <c r="AK495" s="34"/>
      <c r="AL495" s="34"/>
      <c r="AM495" s="34"/>
      <c r="AN495" s="34"/>
      <c r="AO495" s="36"/>
      <c r="AP495" s="36"/>
      <c r="AQ495" s="36"/>
      <c r="AR495" s="36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</row>
    <row r="496" spans="1:58" ht="12.75">
      <c r="A496" s="8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5"/>
      <c r="AD496" s="33"/>
      <c r="AE496" s="33"/>
      <c r="AF496" s="33"/>
      <c r="AG496" s="33"/>
      <c r="AH496" s="33"/>
      <c r="AI496" s="34"/>
      <c r="AJ496" s="33"/>
      <c r="AK496" s="34"/>
      <c r="AL496" s="34"/>
      <c r="AM496" s="34"/>
      <c r="AN496" s="34"/>
      <c r="AO496" s="36"/>
      <c r="AP496" s="36"/>
      <c r="AQ496" s="36"/>
      <c r="AR496" s="36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</row>
    <row r="497" spans="1:58" ht="12.75">
      <c r="A497" s="8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5"/>
      <c r="AD497" s="33"/>
      <c r="AE497" s="33"/>
      <c r="AF497" s="33"/>
      <c r="AG497" s="33"/>
      <c r="AH497" s="33"/>
      <c r="AI497" s="34"/>
      <c r="AJ497" s="33"/>
      <c r="AK497" s="34"/>
      <c r="AL497" s="34"/>
      <c r="AM497" s="34"/>
      <c r="AN497" s="34"/>
      <c r="AO497" s="36"/>
      <c r="AP497" s="36"/>
      <c r="AQ497" s="36"/>
      <c r="AR497" s="36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</row>
    <row r="498" spans="1:58" ht="12.75">
      <c r="A498" s="8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5"/>
      <c r="AD498" s="33"/>
      <c r="AE498" s="33"/>
      <c r="AF498" s="33"/>
      <c r="AG498" s="33"/>
      <c r="AH498" s="33"/>
      <c r="AI498" s="34"/>
      <c r="AJ498" s="33"/>
      <c r="AK498" s="34"/>
      <c r="AL498" s="34"/>
      <c r="AM498" s="34"/>
      <c r="AN498" s="34"/>
      <c r="AO498" s="36"/>
      <c r="AP498" s="36"/>
      <c r="AQ498" s="36"/>
      <c r="AR498" s="36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</row>
    <row r="499" spans="1:58" ht="12.75">
      <c r="A499" s="8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5"/>
      <c r="AD499" s="33"/>
      <c r="AE499" s="33"/>
      <c r="AF499" s="33"/>
      <c r="AG499" s="33"/>
      <c r="AH499" s="33"/>
      <c r="AI499" s="34"/>
      <c r="AJ499" s="33"/>
      <c r="AK499" s="34"/>
      <c r="AL499" s="34"/>
      <c r="AM499" s="34"/>
      <c r="AN499" s="34"/>
      <c r="AO499" s="36"/>
      <c r="AP499" s="36"/>
      <c r="AQ499" s="36"/>
      <c r="AR499" s="36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</row>
    <row r="500" spans="1:58" ht="12.75">
      <c r="A500" s="8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5"/>
      <c r="AD500" s="33"/>
      <c r="AE500" s="33"/>
      <c r="AF500" s="33"/>
      <c r="AG500" s="33"/>
      <c r="AH500" s="33"/>
      <c r="AI500" s="34"/>
      <c r="AJ500" s="33"/>
      <c r="AK500" s="34"/>
      <c r="AL500" s="34"/>
      <c r="AM500" s="34"/>
      <c r="AN500" s="34"/>
      <c r="AO500" s="36"/>
      <c r="AP500" s="36"/>
      <c r="AQ500" s="36"/>
      <c r="AR500" s="36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</row>
    <row r="501" spans="1:58" ht="12.75">
      <c r="A501" s="8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5"/>
      <c r="AD501" s="33"/>
      <c r="AE501" s="33"/>
      <c r="AF501" s="33"/>
      <c r="AG501" s="33"/>
      <c r="AH501" s="33"/>
      <c r="AI501" s="34"/>
      <c r="AJ501" s="33"/>
      <c r="AK501" s="34"/>
      <c r="AL501" s="34"/>
      <c r="AM501" s="34"/>
      <c r="AN501" s="34"/>
      <c r="AO501" s="36"/>
      <c r="AP501" s="36"/>
      <c r="AQ501" s="36"/>
      <c r="AR501" s="36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</row>
    <row r="502" spans="1:58" ht="12.75">
      <c r="A502" s="8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5"/>
      <c r="AD502" s="33"/>
      <c r="AE502" s="33"/>
      <c r="AF502" s="33"/>
      <c r="AG502" s="33"/>
      <c r="AH502" s="33"/>
      <c r="AI502" s="34"/>
      <c r="AJ502" s="33"/>
      <c r="AK502" s="34"/>
      <c r="AL502" s="34"/>
      <c r="AM502" s="34"/>
      <c r="AN502" s="34"/>
      <c r="AO502" s="36"/>
      <c r="AP502" s="36"/>
      <c r="AQ502" s="36"/>
      <c r="AR502" s="36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</row>
    <row r="503" spans="1:58" ht="12.75">
      <c r="A503" s="8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5"/>
      <c r="AD503" s="33"/>
      <c r="AE503" s="33"/>
      <c r="AF503" s="33"/>
      <c r="AG503" s="33"/>
      <c r="AH503" s="33"/>
      <c r="AI503" s="34"/>
      <c r="AJ503" s="33"/>
      <c r="AK503" s="34"/>
      <c r="AL503" s="34"/>
      <c r="AM503" s="34"/>
      <c r="AN503" s="34"/>
      <c r="AO503" s="36"/>
      <c r="AP503" s="36"/>
      <c r="AQ503" s="36"/>
      <c r="AR503" s="36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</row>
    <row r="504" spans="1:58" ht="12.75">
      <c r="A504" s="8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5"/>
      <c r="AD504" s="33"/>
      <c r="AE504" s="33"/>
      <c r="AF504" s="33"/>
      <c r="AG504" s="33"/>
      <c r="AH504" s="33"/>
      <c r="AI504" s="34"/>
      <c r="AJ504" s="33"/>
      <c r="AK504" s="34"/>
      <c r="AL504" s="34"/>
      <c r="AM504" s="34"/>
      <c r="AN504" s="34"/>
      <c r="AO504" s="36"/>
      <c r="AP504" s="36"/>
      <c r="AQ504" s="36"/>
      <c r="AR504" s="36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</row>
    <row r="505" spans="1:58" ht="12.75">
      <c r="A505" s="8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5"/>
      <c r="AD505" s="33"/>
      <c r="AE505" s="33"/>
      <c r="AF505" s="33"/>
      <c r="AG505" s="33"/>
      <c r="AH505" s="33"/>
      <c r="AI505" s="34"/>
      <c r="AJ505" s="33"/>
      <c r="AK505" s="34"/>
      <c r="AL505" s="34"/>
      <c r="AM505" s="34"/>
      <c r="AN505" s="34"/>
      <c r="AO505" s="36"/>
      <c r="AP505" s="36"/>
      <c r="AQ505" s="36"/>
      <c r="AR505" s="36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</row>
    <row r="506" spans="1:58" ht="12.75">
      <c r="A506" s="8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5"/>
      <c r="AD506" s="33"/>
      <c r="AE506" s="33"/>
      <c r="AF506" s="33"/>
      <c r="AG506" s="33"/>
      <c r="AH506" s="33"/>
      <c r="AI506" s="34"/>
      <c r="AJ506" s="33"/>
      <c r="AK506" s="34"/>
      <c r="AL506" s="34"/>
      <c r="AM506" s="34"/>
      <c r="AN506" s="34"/>
      <c r="AO506" s="36"/>
      <c r="AP506" s="36"/>
      <c r="AQ506" s="36"/>
      <c r="AR506" s="36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</row>
    <row r="507" spans="1:58" ht="12.75">
      <c r="A507" s="8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5"/>
      <c r="AD507" s="33"/>
      <c r="AE507" s="33"/>
      <c r="AF507" s="33"/>
      <c r="AG507" s="33"/>
      <c r="AH507" s="33"/>
      <c r="AI507" s="34"/>
      <c r="AJ507" s="33"/>
      <c r="AK507" s="34"/>
      <c r="AL507" s="34"/>
      <c r="AM507" s="34"/>
      <c r="AN507" s="34"/>
      <c r="AO507" s="36"/>
      <c r="AP507" s="36"/>
      <c r="AQ507" s="36"/>
      <c r="AR507" s="36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</row>
    <row r="508" spans="1:58" ht="12.75">
      <c r="A508" s="8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5"/>
      <c r="AD508" s="33"/>
      <c r="AE508" s="33"/>
      <c r="AF508" s="33"/>
      <c r="AG508" s="33"/>
      <c r="AH508" s="33"/>
      <c r="AI508" s="34"/>
      <c r="AJ508" s="33"/>
      <c r="AK508" s="34"/>
      <c r="AL508" s="34"/>
      <c r="AM508" s="34"/>
      <c r="AN508" s="34"/>
      <c r="AO508" s="36"/>
      <c r="AP508" s="36"/>
      <c r="AQ508" s="36"/>
      <c r="AR508" s="36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</row>
    <row r="509" spans="1:58" ht="12.75">
      <c r="A509" s="8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5"/>
      <c r="AD509" s="33"/>
      <c r="AE509" s="33"/>
      <c r="AF509" s="33"/>
      <c r="AG509" s="33"/>
      <c r="AH509" s="33"/>
      <c r="AI509" s="34"/>
      <c r="AJ509" s="33"/>
      <c r="AK509" s="34"/>
      <c r="AL509" s="34"/>
      <c r="AM509" s="34"/>
      <c r="AN509" s="34"/>
      <c r="AO509" s="36"/>
      <c r="AP509" s="36"/>
      <c r="AQ509" s="36"/>
      <c r="AR509" s="36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</row>
    <row r="510" spans="1:58" ht="12.75">
      <c r="A510" s="8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5"/>
      <c r="AD510" s="33"/>
      <c r="AE510" s="33"/>
      <c r="AF510" s="33"/>
      <c r="AG510" s="33"/>
      <c r="AH510" s="33"/>
      <c r="AI510" s="34"/>
      <c r="AJ510" s="33"/>
      <c r="AK510" s="34"/>
      <c r="AL510" s="34"/>
      <c r="AM510" s="34"/>
      <c r="AN510" s="34"/>
      <c r="AO510" s="36"/>
      <c r="AP510" s="36"/>
      <c r="AQ510" s="36"/>
      <c r="AR510" s="36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</row>
    <row r="511" spans="1:58" ht="12.75">
      <c r="A511" s="8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5"/>
      <c r="AD511" s="33"/>
      <c r="AE511" s="33"/>
      <c r="AF511" s="33"/>
      <c r="AG511" s="33"/>
      <c r="AH511" s="33"/>
      <c r="AI511" s="34"/>
      <c r="AJ511" s="33"/>
      <c r="AK511" s="34"/>
      <c r="AL511" s="34"/>
      <c r="AM511" s="34"/>
      <c r="AN511" s="34"/>
      <c r="AO511" s="36"/>
      <c r="AP511" s="36"/>
      <c r="AQ511" s="36"/>
      <c r="AR511" s="36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</row>
    <row r="512" spans="1:58" ht="12.75">
      <c r="A512" s="8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5"/>
      <c r="AD512" s="33"/>
      <c r="AE512" s="33"/>
      <c r="AF512" s="33"/>
      <c r="AG512" s="33"/>
      <c r="AH512" s="33"/>
      <c r="AI512" s="34"/>
      <c r="AJ512" s="33"/>
      <c r="AK512" s="34"/>
      <c r="AL512" s="34"/>
      <c r="AM512" s="34"/>
      <c r="AN512" s="34"/>
      <c r="AO512" s="36"/>
      <c r="AP512" s="36"/>
      <c r="AQ512" s="36"/>
      <c r="AR512" s="36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</row>
    <row r="513" spans="1:58" ht="12.75">
      <c r="A513" s="8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5"/>
      <c r="AD513" s="33"/>
      <c r="AE513" s="33"/>
      <c r="AF513" s="33"/>
      <c r="AG513" s="33"/>
      <c r="AH513" s="33"/>
      <c r="AI513" s="34"/>
      <c r="AJ513" s="33"/>
      <c r="AK513" s="34"/>
      <c r="AL513" s="34"/>
      <c r="AM513" s="34"/>
      <c r="AN513" s="34"/>
      <c r="AO513" s="36"/>
      <c r="AP513" s="36"/>
      <c r="AQ513" s="36"/>
      <c r="AR513" s="36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</row>
    <row r="514" spans="1:58" ht="12.75">
      <c r="A514" s="8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5"/>
      <c r="AD514" s="33"/>
      <c r="AE514" s="33"/>
      <c r="AF514" s="33"/>
      <c r="AG514" s="33"/>
      <c r="AH514" s="33"/>
      <c r="AI514" s="34"/>
      <c r="AJ514" s="33"/>
      <c r="AK514" s="34"/>
      <c r="AL514" s="34"/>
      <c r="AM514" s="34"/>
      <c r="AN514" s="34"/>
      <c r="AO514" s="36"/>
      <c r="AP514" s="36"/>
      <c r="AQ514" s="36"/>
      <c r="AR514" s="36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</row>
    <row r="515" spans="1:58" ht="12.75">
      <c r="A515" s="8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5"/>
      <c r="AD515" s="33"/>
      <c r="AE515" s="33"/>
      <c r="AF515" s="33"/>
      <c r="AG515" s="33"/>
      <c r="AH515" s="33"/>
      <c r="AI515" s="34"/>
      <c r="AJ515" s="33"/>
      <c r="AK515" s="34"/>
      <c r="AL515" s="34"/>
      <c r="AM515" s="34"/>
      <c r="AN515" s="34"/>
      <c r="AO515" s="36"/>
      <c r="AP515" s="36"/>
      <c r="AQ515" s="36"/>
      <c r="AR515" s="36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</row>
    <row r="516" spans="1:58" ht="12.75">
      <c r="A516" s="8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5"/>
      <c r="AD516" s="33"/>
      <c r="AE516" s="33"/>
      <c r="AF516" s="33"/>
      <c r="AG516" s="33"/>
      <c r="AH516" s="33"/>
      <c r="AI516" s="34"/>
      <c r="AJ516" s="33"/>
      <c r="AK516" s="34"/>
      <c r="AL516" s="34"/>
      <c r="AM516" s="34"/>
      <c r="AN516" s="34"/>
      <c r="AO516" s="36"/>
      <c r="AP516" s="36"/>
      <c r="AQ516" s="36"/>
      <c r="AR516" s="36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</row>
    <row r="517" spans="1:58" ht="12.75">
      <c r="A517" s="8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5"/>
      <c r="AD517" s="33"/>
      <c r="AE517" s="33"/>
      <c r="AF517" s="33"/>
      <c r="AG517" s="33"/>
      <c r="AH517" s="33"/>
      <c r="AI517" s="34"/>
      <c r="AJ517" s="33"/>
      <c r="AK517" s="34"/>
      <c r="AL517" s="34"/>
      <c r="AM517" s="34"/>
      <c r="AN517" s="34"/>
      <c r="AO517" s="36"/>
      <c r="AP517" s="36"/>
      <c r="AQ517" s="36"/>
      <c r="AR517" s="36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</row>
    <row r="518" spans="1:58" ht="12.75">
      <c r="A518" s="8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5"/>
      <c r="AD518" s="33"/>
      <c r="AE518" s="33"/>
      <c r="AF518" s="33"/>
      <c r="AG518" s="33"/>
      <c r="AH518" s="33"/>
      <c r="AI518" s="34"/>
      <c r="AJ518" s="33"/>
      <c r="AK518" s="34"/>
      <c r="AL518" s="34"/>
      <c r="AM518" s="34"/>
      <c r="AN518" s="34"/>
      <c r="AO518" s="36"/>
      <c r="AP518" s="36"/>
      <c r="AQ518" s="36"/>
      <c r="AR518" s="36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</row>
    <row r="519" spans="1:58" ht="12.75">
      <c r="A519" s="8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5"/>
      <c r="AD519" s="33"/>
      <c r="AE519" s="33"/>
      <c r="AF519" s="33"/>
      <c r="AG519" s="33"/>
      <c r="AH519" s="33"/>
      <c r="AI519" s="34"/>
      <c r="AJ519" s="33"/>
      <c r="AK519" s="34"/>
      <c r="AL519" s="34"/>
      <c r="AM519" s="34"/>
      <c r="AN519" s="34"/>
      <c r="AO519" s="36"/>
      <c r="AP519" s="36"/>
      <c r="AQ519" s="36"/>
      <c r="AR519" s="36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</row>
    <row r="520" spans="1:58" ht="12.75">
      <c r="A520" s="8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5"/>
      <c r="AD520" s="33"/>
      <c r="AE520" s="33"/>
      <c r="AF520" s="33"/>
      <c r="AG520" s="33"/>
      <c r="AH520" s="33"/>
      <c r="AI520" s="34"/>
      <c r="AJ520" s="33"/>
      <c r="AK520" s="34"/>
      <c r="AL520" s="34"/>
      <c r="AM520" s="34"/>
      <c r="AN520" s="34"/>
      <c r="AO520" s="36"/>
      <c r="AP520" s="36"/>
      <c r="AQ520" s="36"/>
      <c r="AR520" s="36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</row>
    <row r="521" spans="1:58" ht="12.75">
      <c r="A521" s="8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5"/>
      <c r="AD521" s="33"/>
      <c r="AE521" s="33"/>
      <c r="AF521" s="33"/>
      <c r="AG521" s="33"/>
      <c r="AH521" s="33"/>
      <c r="AI521" s="34"/>
      <c r="AJ521" s="33"/>
      <c r="AK521" s="34"/>
      <c r="AL521" s="34"/>
      <c r="AM521" s="34"/>
      <c r="AN521" s="34"/>
      <c r="AO521" s="36"/>
      <c r="AP521" s="36"/>
      <c r="AQ521" s="36"/>
      <c r="AR521" s="36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</row>
    <row r="522" spans="1:58" ht="12.75">
      <c r="A522" s="8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5"/>
      <c r="AD522" s="33"/>
      <c r="AE522" s="33"/>
      <c r="AF522" s="33"/>
      <c r="AG522" s="33"/>
      <c r="AH522" s="33"/>
      <c r="AI522" s="34"/>
      <c r="AJ522" s="33"/>
      <c r="AK522" s="34"/>
      <c r="AL522" s="34"/>
      <c r="AM522" s="34"/>
      <c r="AN522" s="34"/>
      <c r="AO522" s="36"/>
      <c r="AP522" s="36"/>
      <c r="AQ522" s="36"/>
      <c r="AR522" s="36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</row>
    <row r="523" spans="1:58" ht="12.75">
      <c r="A523" s="8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5"/>
      <c r="AD523" s="33"/>
      <c r="AE523" s="33"/>
      <c r="AF523" s="33"/>
      <c r="AG523" s="33"/>
      <c r="AH523" s="33"/>
      <c r="AI523" s="34"/>
      <c r="AJ523" s="33"/>
      <c r="AK523" s="34"/>
      <c r="AL523" s="34"/>
      <c r="AM523" s="34"/>
      <c r="AN523" s="34"/>
      <c r="AO523" s="36"/>
      <c r="AP523" s="36"/>
      <c r="AQ523" s="36"/>
      <c r="AR523" s="36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</row>
    <row r="524" spans="1:58" ht="12.75">
      <c r="A524" s="8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5"/>
      <c r="AD524" s="33"/>
      <c r="AE524" s="33"/>
      <c r="AF524" s="33"/>
      <c r="AG524" s="33"/>
      <c r="AH524" s="33"/>
      <c r="AI524" s="34"/>
      <c r="AJ524" s="33"/>
      <c r="AK524" s="34"/>
      <c r="AL524" s="34"/>
      <c r="AM524" s="34"/>
      <c r="AN524" s="34"/>
      <c r="AO524" s="36"/>
      <c r="AP524" s="36"/>
      <c r="AQ524" s="36"/>
      <c r="AR524" s="36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</row>
    <row r="525" spans="1:58" ht="12.75">
      <c r="A525" s="8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5"/>
      <c r="AD525" s="33"/>
      <c r="AE525" s="33"/>
      <c r="AF525" s="33"/>
      <c r="AG525" s="33"/>
      <c r="AH525" s="33"/>
      <c r="AI525" s="34"/>
      <c r="AJ525" s="33"/>
      <c r="AK525" s="34"/>
      <c r="AL525" s="34"/>
      <c r="AM525" s="34"/>
      <c r="AN525" s="34"/>
      <c r="AO525" s="36"/>
      <c r="AP525" s="36"/>
      <c r="AQ525" s="36"/>
      <c r="AR525" s="36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</row>
    <row r="526" spans="1:58" ht="12.75">
      <c r="A526" s="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5"/>
      <c r="AD526" s="33"/>
      <c r="AE526" s="33"/>
      <c r="AF526" s="33"/>
      <c r="AG526" s="33"/>
      <c r="AH526" s="33"/>
      <c r="AI526" s="34"/>
      <c r="AJ526" s="33"/>
      <c r="AK526" s="34"/>
      <c r="AL526" s="34"/>
      <c r="AM526" s="34"/>
      <c r="AN526" s="34"/>
      <c r="AO526" s="36"/>
      <c r="AP526" s="36"/>
      <c r="AQ526" s="36"/>
      <c r="AR526" s="36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</row>
    <row r="527" spans="1:58" ht="12.75">
      <c r="A527" s="8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5"/>
      <c r="AD527" s="33"/>
      <c r="AE527" s="33"/>
      <c r="AF527" s="33"/>
      <c r="AG527" s="33"/>
      <c r="AH527" s="33"/>
      <c r="AI527" s="34"/>
      <c r="AJ527" s="33"/>
      <c r="AK527" s="34"/>
      <c r="AL527" s="34"/>
      <c r="AM527" s="34"/>
      <c r="AN527" s="34"/>
      <c r="AO527" s="36"/>
      <c r="AP527" s="36"/>
      <c r="AQ527" s="36"/>
      <c r="AR527" s="36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</row>
    <row r="528" spans="1:58" ht="12.75">
      <c r="A528" s="8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5"/>
      <c r="AD528" s="33"/>
      <c r="AE528" s="33"/>
      <c r="AF528" s="33"/>
      <c r="AG528" s="33"/>
      <c r="AH528" s="33"/>
      <c r="AI528" s="34"/>
      <c r="AJ528" s="33"/>
      <c r="AK528" s="34"/>
      <c r="AL528" s="34"/>
      <c r="AM528" s="34"/>
      <c r="AN528" s="34"/>
      <c r="AO528" s="36"/>
      <c r="AP528" s="36"/>
      <c r="AQ528" s="36"/>
      <c r="AR528" s="36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</row>
    <row r="529" spans="1:58" ht="12.75">
      <c r="A529" s="8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5"/>
      <c r="AD529" s="33"/>
      <c r="AE529" s="33"/>
      <c r="AF529" s="33"/>
      <c r="AG529" s="33"/>
      <c r="AH529" s="33"/>
      <c r="AI529" s="34"/>
      <c r="AJ529" s="33"/>
      <c r="AK529" s="34"/>
      <c r="AL529" s="34"/>
      <c r="AM529" s="34"/>
      <c r="AN529" s="34"/>
      <c r="AO529" s="36"/>
      <c r="AP529" s="36"/>
      <c r="AQ529" s="36"/>
      <c r="AR529" s="36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</row>
    <row r="530" spans="1:58" ht="12.75">
      <c r="A530" s="8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5"/>
      <c r="AD530" s="33"/>
      <c r="AE530" s="33"/>
      <c r="AF530" s="33"/>
      <c r="AG530" s="33"/>
      <c r="AH530" s="33"/>
      <c r="AI530" s="34"/>
      <c r="AJ530" s="33"/>
      <c r="AK530" s="34"/>
      <c r="AL530" s="34"/>
      <c r="AM530" s="34"/>
      <c r="AN530" s="34"/>
      <c r="AO530" s="36"/>
      <c r="AP530" s="36"/>
      <c r="AQ530" s="36"/>
      <c r="AR530" s="36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</row>
    <row r="531" spans="1:58" ht="12.75">
      <c r="A531" s="8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5"/>
      <c r="AD531" s="33"/>
      <c r="AE531" s="33"/>
      <c r="AF531" s="33"/>
      <c r="AG531" s="33"/>
      <c r="AH531" s="33"/>
      <c r="AI531" s="34"/>
      <c r="AJ531" s="33"/>
      <c r="AK531" s="34"/>
      <c r="AL531" s="34"/>
      <c r="AM531" s="34"/>
      <c r="AN531" s="34"/>
      <c r="AO531" s="36"/>
      <c r="AP531" s="36"/>
      <c r="AQ531" s="36"/>
      <c r="AR531" s="36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</row>
    <row r="532" spans="1:58" ht="12.75">
      <c r="A532" s="8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5"/>
      <c r="AD532" s="33"/>
      <c r="AE532" s="33"/>
      <c r="AF532" s="33"/>
      <c r="AG532" s="33"/>
      <c r="AH532" s="33"/>
      <c r="AI532" s="34"/>
      <c r="AJ532" s="33"/>
      <c r="AK532" s="34"/>
      <c r="AL532" s="34"/>
      <c r="AM532" s="34"/>
      <c r="AN532" s="34"/>
      <c r="AO532" s="36"/>
      <c r="AP532" s="36"/>
      <c r="AQ532" s="36"/>
      <c r="AR532" s="36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</row>
    <row r="533" spans="1:58" ht="12.75">
      <c r="A533" s="8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5"/>
      <c r="AD533" s="33"/>
      <c r="AE533" s="33"/>
      <c r="AF533" s="33"/>
      <c r="AG533" s="33"/>
      <c r="AH533" s="33"/>
      <c r="AI533" s="34"/>
      <c r="AJ533" s="33"/>
      <c r="AK533" s="34"/>
      <c r="AL533" s="34"/>
      <c r="AM533" s="34"/>
      <c r="AN533" s="34"/>
      <c r="AO533" s="36"/>
      <c r="AP533" s="36"/>
      <c r="AQ533" s="36"/>
      <c r="AR533" s="36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</row>
    <row r="534" spans="1:58" ht="12.75">
      <c r="A534" s="8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5"/>
      <c r="AD534" s="33"/>
      <c r="AE534" s="33"/>
      <c r="AF534" s="33"/>
      <c r="AG534" s="33"/>
      <c r="AH534" s="33"/>
      <c r="AI534" s="34"/>
      <c r="AJ534" s="33"/>
      <c r="AK534" s="34"/>
      <c r="AL534" s="34"/>
      <c r="AM534" s="34"/>
      <c r="AN534" s="34"/>
      <c r="AO534" s="36"/>
      <c r="AP534" s="36"/>
      <c r="AQ534" s="36"/>
      <c r="AR534" s="36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</row>
    <row r="535" spans="1:58" ht="12.75">
      <c r="A535" s="8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5"/>
      <c r="AD535" s="33"/>
      <c r="AE535" s="33"/>
      <c r="AF535" s="33"/>
      <c r="AG535" s="33"/>
      <c r="AH535" s="33"/>
      <c r="AI535" s="34"/>
      <c r="AJ535" s="33"/>
      <c r="AK535" s="34"/>
      <c r="AL535" s="34"/>
      <c r="AM535" s="34"/>
      <c r="AN535" s="34"/>
      <c r="AO535" s="36"/>
      <c r="AP535" s="36"/>
      <c r="AQ535" s="36"/>
      <c r="AR535" s="36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</row>
    <row r="536" spans="1:58" ht="12.75">
      <c r="A536" s="8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5"/>
      <c r="AD536" s="33"/>
      <c r="AE536" s="33"/>
      <c r="AF536" s="33"/>
      <c r="AG536" s="33"/>
      <c r="AH536" s="33"/>
      <c r="AI536" s="34"/>
      <c r="AJ536" s="33"/>
      <c r="AK536" s="34"/>
      <c r="AL536" s="34"/>
      <c r="AM536" s="34"/>
      <c r="AN536" s="34"/>
      <c r="AO536" s="36"/>
      <c r="AP536" s="36"/>
      <c r="AQ536" s="36"/>
      <c r="AR536" s="36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</row>
    <row r="537" spans="1:58" ht="12.75">
      <c r="A537" s="8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5"/>
      <c r="AD537" s="33"/>
      <c r="AE537" s="33"/>
      <c r="AF537" s="33"/>
      <c r="AG537" s="33"/>
      <c r="AH537" s="33"/>
      <c r="AI537" s="34"/>
      <c r="AJ537" s="33"/>
      <c r="AK537" s="34"/>
      <c r="AL537" s="34"/>
      <c r="AM537" s="34"/>
      <c r="AN537" s="34"/>
      <c r="AO537" s="36"/>
      <c r="AP537" s="36"/>
      <c r="AQ537" s="36"/>
      <c r="AR537" s="36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</row>
    <row r="538" spans="1:58" ht="12.75">
      <c r="A538" s="8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5"/>
      <c r="AD538" s="33"/>
      <c r="AE538" s="33"/>
      <c r="AF538" s="33"/>
      <c r="AG538" s="33"/>
      <c r="AH538" s="33"/>
      <c r="AI538" s="34"/>
      <c r="AJ538" s="33"/>
      <c r="AK538" s="34"/>
      <c r="AL538" s="34"/>
      <c r="AM538" s="34"/>
      <c r="AN538" s="34"/>
      <c r="AO538" s="36"/>
      <c r="AP538" s="36"/>
      <c r="AQ538" s="36"/>
      <c r="AR538" s="36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</row>
    <row r="539" spans="1:58" ht="12.75">
      <c r="A539" s="8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5"/>
      <c r="AD539" s="33"/>
      <c r="AE539" s="33"/>
      <c r="AF539" s="33"/>
      <c r="AG539" s="33"/>
      <c r="AH539" s="33"/>
      <c r="AI539" s="34"/>
      <c r="AJ539" s="33"/>
      <c r="AK539" s="34"/>
      <c r="AL539" s="34"/>
      <c r="AM539" s="34"/>
      <c r="AN539" s="34"/>
      <c r="AO539" s="36"/>
      <c r="AP539" s="36"/>
      <c r="AQ539" s="36"/>
      <c r="AR539" s="36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</row>
    <row r="540" spans="1:58" ht="12.75">
      <c r="A540" s="8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5"/>
      <c r="AD540" s="33"/>
      <c r="AE540" s="33"/>
      <c r="AF540" s="33"/>
      <c r="AG540" s="33"/>
      <c r="AH540" s="33"/>
      <c r="AI540" s="34"/>
      <c r="AJ540" s="33"/>
      <c r="AK540" s="34"/>
      <c r="AL540" s="34"/>
      <c r="AM540" s="34"/>
      <c r="AN540" s="34"/>
      <c r="AO540" s="36"/>
      <c r="AP540" s="36"/>
      <c r="AQ540" s="36"/>
      <c r="AR540" s="36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</row>
    <row r="541" spans="1:58" ht="12.75">
      <c r="A541" s="8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5"/>
      <c r="AD541" s="33"/>
      <c r="AE541" s="33"/>
      <c r="AF541" s="33"/>
      <c r="AG541" s="33"/>
      <c r="AH541" s="33"/>
      <c r="AI541" s="34"/>
      <c r="AJ541" s="33"/>
      <c r="AK541" s="34"/>
      <c r="AL541" s="34"/>
      <c r="AM541" s="34"/>
      <c r="AN541" s="34"/>
      <c r="AO541" s="36"/>
      <c r="AP541" s="36"/>
      <c r="AQ541" s="36"/>
      <c r="AR541" s="36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</row>
    <row r="542" spans="1:58" ht="12.75">
      <c r="A542" s="8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5"/>
      <c r="AD542" s="33"/>
      <c r="AE542" s="33"/>
      <c r="AF542" s="33"/>
      <c r="AG542" s="33"/>
      <c r="AH542" s="33"/>
      <c r="AI542" s="34"/>
      <c r="AJ542" s="33"/>
      <c r="AK542" s="34"/>
      <c r="AL542" s="34"/>
      <c r="AM542" s="34"/>
      <c r="AN542" s="34"/>
      <c r="AO542" s="36"/>
      <c r="AP542" s="36"/>
      <c r="AQ542" s="36"/>
      <c r="AR542" s="36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</row>
    <row r="543" spans="1:58" ht="12.75">
      <c r="A543" s="8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5"/>
      <c r="AD543" s="33"/>
      <c r="AE543" s="33"/>
      <c r="AF543" s="33"/>
      <c r="AG543" s="33"/>
      <c r="AH543" s="33"/>
      <c r="AI543" s="34"/>
      <c r="AJ543" s="33"/>
      <c r="AK543" s="34"/>
      <c r="AL543" s="34"/>
      <c r="AM543" s="34"/>
      <c r="AN543" s="34"/>
      <c r="AO543" s="36"/>
      <c r="AP543" s="36"/>
      <c r="AQ543" s="36"/>
      <c r="AR543" s="36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</row>
    <row r="544" spans="1:58" ht="12.75">
      <c r="A544" s="8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5"/>
      <c r="AD544" s="33"/>
      <c r="AE544" s="33"/>
      <c r="AF544" s="33"/>
      <c r="AG544" s="33"/>
      <c r="AH544" s="33"/>
      <c r="AI544" s="34"/>
      <c r="AJ544" s="33"/>
      <c r="AK544" s="34"/>
      <c r="AL544" s="34"/>
      <c r="AM544" s="34"/>
      <c r="AN544" s="34"/>
      <c r="AO544" s="36"/>
      <c r="AP544" s="36"/>
      <c r="AQ544" s="36"/>
      <c r="AR544" s="36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</row>
    <row r="545" spans="1:58" ht="12.75">
      <c r="A545" s="8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5"/>
      <c r="AD545" s="33"/>
      <c r="AE545" s="33"/>
      <c r="AF545" s="33"/>
      <c r="AG545" s="33"/>
      <c r="AH545" s="33"/>
      <c r="AI545" s="34"/>
      <c r="AJ545" s="33"/>
      <c r="AK545" s="34"/>
      <c r="AL545" s="34"/>
      <c r="AM545" s="34"/>
      <c r="AN545" s="34"/>
      <c r="AO545" s="36"/>
      <c r="AP545" s="36"/>
      <c r="AQ545" s="36"/>
      <c r="AR545" s="36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</row>
    <row r="546" spans="1:58" ht="12.75">
      <c r="A546" s="8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5"/>
      <c r="AD546" s="33"/>
      <c r="AE546" s="33"/>
      <c r="AF546" s="33"/>
      <c r="AG546" s="33"/>
      <c r="AH546" s="33"/>
      <c r="AI546" s="34"/>
      <c r="AJ546" s="33"/>
      <c r="AK546" s="34"/>
      <c r="AL546" s="34"/>
      <c r="AM546" s="34"/>
      <c r="AN546" s="34"/>
      <c r="AO546" s="36"/>
      <c r="AP546" s="36"/>
      <c r="AQ546" s="36"/>
      <c r="AR546" s="36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</row>
    <row r="547" spans="1:58" ht="12.75">
      <c r="A547" s="8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5"/>
      <c r="AD547" s="33"/>
      <c r="AE547" s="33"/>
      <c r="AF547" s="33"/>
      <c r="AG547" s="33"/>
      <c r="AH547" s="33"/>
      <c r="AI547" s="34"/>
      <c r="AJ547" s="33"/>
      <c r="AK547" s="34"/>
      <c r="AL547" s="34"/>
      <c r="AM547" s="34"/>
      <c r="AN547" s="34"/>
      <c r="AO547" s="36"/>
      <c r="AP547" s="36"/>
      <c r="AQ547" s="36"/>
      <c r="AR547" s="36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</row>
    <row r="548" spans="1:58" ht="12.75">
      <c r="A548" s="8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5"/>
      <c r="AD548" s="33"/>
      <c r="AE548" s="33"/>
      <c r="AF548" s="33"/>
      <c r="AG548" s="33"/>
      <c r="AH548" s="33"/>
      <c r="AI548" s="34"/>
      <c r="AJ548" s="33"/>
      <c r="AK548" s="34"/>
      <c r="AL548" s="34"/>
      <c r="AM548" s="34"/>
      <c r="AN548" s="34"/>
      <c r="AO548" s="36"/>
      <c r="AP548" s="36"/>
      <c r="AQ548" s="36"/>
      <c r="AR548" s="36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</row>
    <row r="549" spans="1:58" ht="12.75">
      <c r="A549" s="8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5"/>
      <c r="AD549" s="33"/>
      <c r="AE549" s="33"/>
      <c r="AF549" s="33"/>
      <c r="AG549" s="33"/>
      <c r="AH549" s="33"/>
      <c r="AI549" s="34"/>
      <c r="AJ549" s="33"/>
      <c r="AK549" s="34"/>
      <c r="AL549" s="34"/>
      <c r="AM549" s="34"/>
      <c r="AN549" s="34"/>
      <c r="AO549" s="36"/>
      <c r="AP549" s="36"/>
      <c r="AQ549" s="36"/>
      <c r="AR549" s="36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</row>
    <row r="550" spans="1:58" ht="12.75">
      <c r="A550" s="8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5"/>
      <c r="AD550" s="33"/>
      <c r="AE550" s="33"/>
      <c r="AF550" s="33"/>
      <c r="AG550" s="33"/>
      <c r="AH550" s="33"/>
      <c r="AI550" s="34"/>
      <c r="AJ550" s="33"/>
      <c r="AK550" s="34"/>
      <c r="AL550" s="34"/>
      <c r="AM550" s="34"/>
      <c r="AN550" s="34"/>
      <c r="AO550" s="36"/>
      <c r="AP550" s="36"/>
      <c r="AQ550" s="36"/>
      <c r="AR550" s="36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</row>
    <row r="551" spans="1:58" ht="12.75">
      <c r="A551" s="8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5"/>
      <c r="AD551" s="33"/>
      <c r="AE551" s="33"/>
      <c r="AF551" s="33"/>
      <c r="AG551" s="33"/>
      <c r="AH551" s="33"/>
      <c r="AI551" s="34"/>
      <c r="AJ551" s="33"/>
      <c r="AK551" s="34"/>
      <c r="AL551" s="34"/>
      <c r="AM551" s="34"/>
      <c r="AN551" s="34"/>
      <c r="AO551" s="36"/>
      <c r="AP551" s="36"/>
      <c r="AQ551" s="36"/>
      <c r="AR551" s="36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</row>
    <row r="552" spans="1:58" ht="12.75">
      <c r="A552" s="8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5"/>
      <c r="AD552" s="33"/>
      <c r="AE552" s="33"/>
      <c r="AF552" s="33"/>
      <c r="AG552" s="33"/>
      <c r="AH552" s="33"/>
      <c r="AI552" s="34"/>
      <c r="AJ552" s="33"/>
      <c r="AK552" s="34"/>
      <c r="AL552" s="34"/>
      <c r="AM552" s="34"/>
      <c r="AN552" s="34"/>
      <c r="AO552" s="36"/>
      <c r="AP552" s="36"/>
      <c r="AQ552" s="36"/>
      <c r="AR552" s="36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</row>
    <row r="553" spans="1:58" ht="12.75">
      <c r="A553" s="8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5"/>
      <c r="AD553" s="33"/>
      <c r="AE553" s="33"/>
      <c r="AF553" s="33"/>
      <c r="AG553" s="33"/>
      <c r="AH553" s="33"/>
      <c r="AI553" s="34"/>
      <c r="AJ553" s="33"/>
      <c r="AK553" s="34"/>
      <c r="AL553" s="34"/>
      <c r="AM553" s="34"/>
      <c r="AN553" s="34"/>
      <c r="AO553" s="36"/>
      <c r="AP553" s="36"/>
      <c r="AQ553" s="36"/>
      <c r="AR553" s="36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</row>
    <row r="554" spans="1:58" ht="12.75">
      <c r="A554" s="8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5"/>
      <c r="AD554" s="33"/>
      <c r="AE554" s="33"/>
      <c r="AF554" s="33"/>
      <c r="AG554" s="33"/>
      <c r="AH554" s="33"/>
      <c r="AI554" s="34"/>
      <c r="AJ554" s="33"/>
      <c r="AK554" s="34"/>
      <c r="AL554" s="34"/>
      <c r="AM554" s="34"/>
      <c r="AN554" s="34"/>
      <c r="AO554" s="36"/>
      <c r="AP554" s="36"/>
      <c r="AQ554" s="36"/>
      <c r="AR554" s="36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</row>
    <row r="555" spans="1:58" ht="12.75">
      <c r="A555" s="8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5"/>
      <c r="AD555" s="33"/>
      <c r="AE555" s="33"/>
      <c r="AF555" s="33"/>
      <c r="AG555" s="33"/>
      <c r="AH555" s="33"/>
      <c r="AI555" s="34"/>
      <c r="AJ555" s="33"/>
      <c r="AK555" s="34"/>
      <c r="AL555" s="34"/>
      <c r="AM555" s="34"/>
      <c r="AN555" s="34"/>
      <c r="AO555" s="36"/>
      <c r="AP555" s="36"/>
      <c r="AQ555" s="36"/>
      <c r="AR555" s="36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</row>
    <row r="556" spans="1:58" ht="12.75">
      <c r="A556" s="8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5"/>
      <c r="AD556" s="33"/>
      <c r="AE556" s="33"/>
      <c r="AF556" s="33"/>
      <c r="AG556" s="33"/>
      <c r="AH556" s="33"/>
      <c r="AI556" s="34"/>
      <c r="AJ556" s="33"/>
      <c r="AK556" s="34"/>
      <c r="AL556" s="34"/>
      <c r="AM556" s="34"/>
      <c r="AN556" s="34"/>
      <c r="AO556" s="36"/>
      <c r="AP556" s="36"/>
      <c r="AQ556" s="36"/>
      <c r="AR556" s="36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</row>
    <row r="557" spans="1:58" ht="12.75">
      <c r="A557" s="8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5"/>
      <c r="AD557" s="33"/>
      <c r="AE557" s="33"/>
      <c r="AF557" s="33"/>
      <c r="AG557" s="33"/>
      <c r="AH557" s="33"/>
      <c r="AI557" s="34"/>
      <c r="AJ557" s="33"/>
      <c r="AK557" s="34"/>
      <c r="AL557" s="34"/>
      <c r="AM557" s="34"/>
      <c r="AN557" s="34"/>
      <c r="AO557" s="36"/>
      <c r="AP557" s="36"/>
      <c r="AQ557" s="36"/>
      <c r="AR557" s="36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</row>
    <row r="558" spans="1:58" ht="12.75">
      <c r="A558" s="8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5"/>
      <c r="AD558" s="33"/>
      <c r="AE558" s="33"/>
      <c r="AF558" s="33"/>
      <c r="AG558" s="33"/>
      <c r="AH558" s="33"/>
      <c r="AI558" s="34"/>
      <c r="AJ558" s="33"/>
      <c r="AK558" s="34"/>
      <c r="AL558" s="34"/>
      <c r="AM558" s="34"/>
      <c r="AN558" s="34"/>
      <c r="AO558" s="36"/>
      <c r="AP558" s="36"/>
      <c r="AQ558" s="36"/>
      <c r="AR558" s="36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</row>
    <row r="559" spans="1:58" ht="12.75">
      <c r="A559" s="8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5"/>
      <c r="AD559" s="33"/>
      <c r="AE559" s="33"/>
      <c r="AF559" s="33"/>
      <c r="AG559" s="33"/>
      <c r="AH559" s="33"/>
      <c r="AI559" s="34"/>
      <c r="AJ559" s="33"/>
      <c r="AK559" s="34"/>
      <c r="AL559" s="34"/>
      <c r="AM559" s="34"/>
      <c r="AN559" s="34"/>
      <c r="AO559" s="36"/>
      <c r="AP559" s="36"/>
      <c r="AQ559" s="36"/>
      <c r="AR559" s="36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</row>
    <row r="560" spans="1:58" ht="12.75">
      <c r="A560" s="8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5"/>
      <c r="AD560" s="33"/>
      <c r="AE560" s="33"/>
      <c r="AF560" s="33"/>
      <c r="AG560" s="33"/>
      <c r="AH560" s="33"/>
      <c r="AI560" s="34"/>
      <c r="AJ560" s="33"/>
      <c r="AK560" s="34"/>
      <c r="AL560" s="34"/>
      <c r="AM560" s="34"/>
      <c r="AN560" s="34"/>
      <c r="AO560" s="36"/>
      <c r="AP560" s="36"/>
      <c r="AQ560" s="36"/>
      <c r="AR560" s="36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</row>
    <row r="561" spans="1:58" ht="12.75">
      <c r="A561" s="8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5"/>
      <c r="AD561" s="33"/>
      <c r="AE561" s="33"/>
      <c r="AF561" s="33"/>
      <c r="AG561" s="33"/>
      <c r="AH561" s="33"/>
      <c r="AI561" s="34"/>
      <c r="AJ561" s="33"/>
      <c r="AK561" s="34"/>
      <c r="AL561" s="34"/>
      <c r="AM561" s="34"/>
      <c r="AN561" s="34"/>
      <c r="AO561" s="36"/>
      <c r="AP561" s="36"/>
      <c r="AQ561" s="36"/>
      <c r="AR561" s="36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</row>
    <row r="562" spans="1:58" ht="12.75">
      <c r="A562" s="8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5"/>
      <c r="AD562" s="33"/>
      <c r="AE562" s="33"/>
      <c r="AF562" s="33"/>
      <c r="AG562" s="33"/>
      <c r="AH562" s="33"/>
      <c r="AI562" s="34"/>
      <c r="AJ562" s="33"/>
      <c r="AK562" s="34"/>
      <c r="AL562" s="34"/>
      <c r="AM562" s="34"/>
      <c r="AN562" s="34"/>
      <c r="AO562" s="36"/>
      <c r="AP562" s="36"/>
      <c r="AQ562" s="36"/>
      <c r="AR562" s="36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</row>
    <row r="563" spans="1:58" ht="12.75">
      <c r="A563" s="8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5"/>
      <c r="AD563" s="33"/>
      <c r="AE563" s="33"/>
      <c r="AF563" s="33"/>
      <c r="AG563" s="33"/>
      <c r="AH563" s="33"/>
      <c r="AI563" s="34"/>
      <c r="AJ563" s="33"/>
      <c r="AK563" s="34"/>
      <c r="AL563" s="34"/>
      <c r="AM563" s="34"/>
      <c r="AN563" s="34"/>
      <c r="AO563" s="36"/>
      <c r="AP563" s="36"/>
      <c r="AQ563" s="36"/>
      <c r="AR563" s="36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</row>
    <row r="564" spans="1:58" ht="12.75">
      <c r="A564" s="8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5"/>
      <c r="AD564" s="33"/>
      <c r="AE564" s="33"/>
      <c r="AF564" s="33"/>
      <c r="AG564" s="33"/>
      <c r="AH564" s="33"/>
      <c r="AI564" s="34"/>
      <c r="AJ564" s="33"/>
      <c r="AK564" s="34"/>
      <c r="AL564" s="34"/>
      <c r="AM564" s="34"/>
      <c r="AN564" s="34"/>
      <c r="AO564" s="36"/>
      <c r="AP564" s="36"/>
      <c r="AQ564" s="36"/>
      <c r="AR564" s="36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</row>
    <row r="565" spans="1:58" ht="12.75">
      <c r="A565" s="8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5"/>
      <c r="AD565" s="33"/>
      <c r="AE565" s="33"/>
      <c r="AF565" s="33"/>
      <c r="AG565" s="33"/>
      <c r="AH565" s="33"/>
      <c r="AI565" s="34"/>
      <c r="AJ565" s="33"/>
      <c r="AK565" s="34"/>
      <c r="AL565" s="34"/>
      <c r="AM565" s="34"/>
      <c r="AN565" s="34"/>
      <c r="AO565" s="36"/>
      <c r="AP565" s="36"/>
      <c r="AQ565" s="36"/>
      <c r="AR565" s="36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</row>
    <row r="566" spans="1:58" ht="12.75">
      <c r="A566" s="8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5"/>
      <c r="AD566" s="33"/>
      <c r="AE566" s="33"/>
      <c r="AF566" s="33"/>
      <c r="AG566" s="33"/>
      <c r="AH566" s="33"/>
      <c r="AI566" s="34"/>
      <c r="AJ566" s="33"/>
      <c r="AK566" s="34"/>
      <c r="AL566" s="34"/>
      <c r="AM566" s="34"/>
      <c r="AN566" s="34"/>
      <c r="AO566" s="36"/>
      <c r="AP566" s="36"/>
      <c r="AQ566" s="36"/>
      <c r="AR566" s="36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</row>
    <row r="567" spans="1:58" ht="12.75">
      <c r="A567" s="8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5"/>
      <c r="AD567" s="33"/>
      <c r="AE567" s="33"/>
      <c r="AF567" s="33"/>
      <c r="AG567" s="33"/>
      <c r="AH567" s="33"/>
      <c r="AI567" s="34"/>
      <c r="AJ567" s="33"/>
      <c r="AK567" s="34"/>
      <c r="AL567" s="34"/>
      <c r="AM567" s="34"/>
      <c r="AN567" s="34"/>
      <c r="AO567" s="36"/>
      <c r="AP567" s="36"/>
      <c r="AQ567" s="36"/>
      <c r="AR567" s="36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</row>
    <row r="568" spans="1:58" ht="12.75">
      <c r="A568" s="8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5"/>
      <c r="AD568" s="33"/>
      <c r="AE568" s="33"/>
      <c r="AF568" s="33"/>
      <c r="AG568" s="33"/>
      <c r="AH568" s="33"/>
      <c r="AI568" s="34"/>
      <c r="AJ568" s="33"/>
      <c r="AK568" s="34"/>
      <c r="AL568" s="34"/>
      <c r="AM568" s="34"/>
      <c r="AN568" s="34"/>
      <c r="AO568" s="36"/>
      <c r="AP568" s="36"/>
      <c r="AQ568" s="36"/>
      <c r="AR568" s="36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</row>
    <row r="569" spans="1:58" ht="12.75">
      <c r="A569" s="8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5"/>
      <c r="AD569" s="33"/>
      <c r="AE569" s="33"/>
      <c r="AF569" s="33"/>
      <c r="AG569" s="33"/>
      <c r="AH569" s="33"/>
      <c r="AI569" s="34"/>
      <c r="AJ569" s="33"/>
      <c r="AK569" s="34"/>
      <c r="AL569" s="34"/>
      <c r="AM569" s="34"/>
      <c r="AN569" s="34"/>
      <c r="AO569" s="36"/>
      <c r="AP569" s="36"/>
      <c r="AQ569" s="36"/>
      <c r="AR569" s="36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</row>
    <row r="570" spans="1:58" ht="12.75">
      <c r="A570" s="8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5"/>
      <c r="AD570" s="33"/>
      <c r="AE570" s="33"/>
      <c r="AF570" s="33"/>
      <c r="AG570" s="33"/>
      <c r="AH570" s="33"/>
      <c r="AI570" s="34"/>
      <c r="AJ570" s="33"/>
      <c r="AK570" s="34"/>
      <c r="AL570" s="34"/>
      <c r="AM570" s="34"/>
      <c r="AN570" s="34"/>
      <c r="AO570" s="36"/>
      <c r="AP570" s="36"/>
      <c r="AQ570" s="36"/>
      <c r="AR570" s="36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</row>
    <row r="571" spans="1:58" ht="12.75">
      <c r="A571" s="8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5"/>
      <c r="AD571" s="33"/>
      <c r="AE571" s="33"/>
      <c r="AF571" s="33"/>
      <c r="AG571" s="33"/>
      <c r="AH571" s="33"/>
      <c r="AI571" s="34"/>
      <c r="AJ571" s="33"/>
      <c r="AK571" s="34"/>
      <c r="AL571" s="34"/>
      <c r="AM571" s="34"/>
      <c r="AN571" s="34"/>
      <c r="AO571" s="36"/>
      <c r="AP571" s="36"/>
      <c r="AQ571" s="36"/>
      <c r="AR571" s="36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</row>
    <row r="572" spans="1:58" ht="12.75">
      <c r="A572" s="8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5"/>
      <c r="AD572" s="33"/>
      <c r="AE572" s="33"/>
      <c r="AF572" s="33"/>
      <c r="AG572" s="33"/>
      <c r="AH572" s="33"/>
      <c r="AI572" s="34"/>
      <c r="AJ572" s="33"/>
      <c r="AK572" s="34"/>
      <c r="AL572" s="34"/>
      <c r="AM572" s="34"/>
      <c r="AN572" s="34"/>
      <c r="AO572" s="36"/>
      <c r="AP572" s="36"/>
      <c r="AQ572" s="36"/>
      <c r="AR572" s="36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</row>
    <row r="573" spans="1:58" ht="12.75">
      <c r="A573" s="8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5"/>
      <c r="AD573" s="33"/>
      <c r="AE573" s="33"/>
      <c r="AF573" s="33"/>
      <c r="AG573" s="33"/>
      <c r="AH573" s="33"/>
      <c r="AI573" s="34"/>
      <c r="AJ573" s="33"/>
      <c r="AK573" s="34"/>
      <c r="AL573" s="34"/>
      <c r="AM573" s="34"/>
      <c r="AN573" s="34"/>
      <c r="AO573" s="36"/>
      <c r="AP573" s="36"/>
      <c r="AQ573" s="36"/>
      <c r="AR573" s="36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</row>
    <row r="574" spans="1:58" ht="12.75">
      <c r="A574" s="8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5"/>
      <c r="AD574" s="33"/>
      <c r="AE574" s="33"/>
      <c r="AF574" s="33"/>
      <c r="AG574" s="33"/>
      <c r="AH574" s="33"/>
      <c r="AI574" s="34"/>
      <c r="AJ574" s="33"/>
      <c r="AK574" s="34"/>
      <c r="AL574" s="34"/>
      <c r="AM574" s="34"/>
      <c r="AN574" s="34"/>
      <c r="AO574" s="36"/>
      <c r="AP574" s="36"/>
      <c r="AQ574" s="36"/>
      <c r="AR574" s="36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</row>
    <row r="575" spans="1:58" ht="12.75">
      <c r="A575" s="8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5"/>
      <c r="AD575" s="33"/>
      <c r="AE575" s="33"/>
      <c r="AF575" s="33"/>
      <c r="AG575" s="33"/>
      <c r="AH575" s="33"/>
      <c r="AI575" s="34"/>
      <c r="AJ575" s="33"/>
      <c r="AK575" s="34"/>
      <c r="AL575" s="34"/>
      <c r="AM575" s="34"/>
      <c r="AN575" s="34"/>
      <c r="AO575" s="36"/>
      <c r="AP575" s="36"/>
      <c r="AQ575" s="36"/>
      <c r="AR575" s="36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</row>
    <row r="576" spans="1:58" ht="12.75">
      <c r="A576" s="8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5"/>
      <c r="AD576" s="33"/>
      <c r="AE576" s="33"/>
      <c r="AF576" s="33"/>
      <c r="AG576" s="33"/>
      <c r="AH576" s="33"/>
      <c r="AI576" s="34"/>
      <c r="AJ576" s="33"/>
      <c r="AK576" s="34"/>
      <c r="AL576" s="34"/>
      <c r="AM576" s="34"/>
      <c r="AN576" s="34"/>
      <c r="AO576" s="36"/>
      <c r="AP576" s="36"/>
      <c r="AQ576" s="36"/>
      <c r="AR576" s="36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</row>
    <row r="577" spans="1:58" ht="12.75">
      <c r="A577" s="8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5"/>
      <c r="AD577" s="33"/>
      <c r="AE577" s="33"/>
      <c r="AF577" s="33"/>
      <c r="AG577" s="33"/>
      <c r="AH577" s="33"/>
      <c r="AI577" s="34"/>
      <c r="AJ577" s="33"/>
      <c r="AK577" s="34"/>
      <c r="AL577" s="34"/>
      <c r="AM577" s="34"/>
      <c r="AN577" s="34"/>
      <c r="AO577" s="36"/>
      <c r="AP577" s="36"/>
      <c r="AQ577" s="36"/>
      <c r="AR577" s="36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</row>
    <row r="578" spans="1:58" ht="12.75">
      <c r="A578" s="8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5"/>
      <c r="AD578" s="33"/>
      <c r="AE578" s="33"/>
      <c r="AF578" s="33"/>
      <c r="AG578" s="33"/>
      <c r="AH578" s="33"/>
      <c r="AI578" s="34"/>
      <c r="AJ578" s="33"/>
      <c r="AK578" s="34"/>
      <c r="AL578" s="34"/>
      <c r="AM578" s="34"/>
      <c r="AN578" s="34"/>
      <c r="AO578" s="36"/>
      <c r="AP578" s="36"/>
      <c r="AQ578" s="36"/>
      <c r="AR578" s="36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</row>
    <row r="579" spans="1:58" ht="12.75">
      <c r="A579" s="8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5"/>
      <c r="AD579" s="33"/>
      <c r="AE579" s="33"/>
      <c r="AF579" s="33"/>
      <c r="AG579" s="33"/>
      <c r="AH579" s="33"/>
      <c r="AI579" s="34"/>
      <c r="AJ579" s="33"/>
      <c r="AK579" s="34"/>
      <c r="AL579" s="34"/>
      <c r="AM579" s="34"/>
      <c r="AN579" s="34"/>
      <c r="AO579" s="36"/>
      <c r="AP579" s="36"/>
      <c r="AQ579" s="36"/>
      <c r="AR579" s="36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</row>
    <row r="580" spans="1:58" ht="12.75">
      <c r="A580" s="8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5"/>
      <c r="AD580" s="33"/>
      <c r="AE580" s="33"/>
      <c r="AF580" s="33"/>
      <c r="AG580" s="33"/>
      <c r="AH580" s="33"/>
      <c r="AI580" s="34"/>
      <c r="AJ580" s="33"/>
      <c r="AK580" s="34"/>
      <c r="AL580" s="34"/>
      <c r="AM580" s="34"/>
      <c r="AN580" s="34"/>
      <c r="AO580" s="36"/>
      <c r="AP580" s="36"/>
      <c r="AQ580" s="36"/>
      <c r="AR580" s="36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</row>
    <row r="581" spans="1:58" ht="12.75">
      <c r="A581" s="8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5"/>
      <c r="AD581" s="33"/>
      <c r="AE581" s="33"/>
      <c r="AF581" s="33"/>
      <c r="AG581" s="33"/>
      <c r="AH581" s="33"/>
      <c r="AI581" s="34"/>
      <c r="AJ581" s="33"/>
      <c r="AK581" s="34"/>
      <c r="AL581" s="34"/>
      <c r="AM581" s="34"/>
      <c r="AN581" s="34"/>
      <c r="AO581" s="36"/>
      <c r="AP581" s="36"/>
      <c r="AQ581" s="36"/>
      <c r="AR581" s="36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</row>
    <row r="582" spans="1:58" ht="12.75">
      <c r="A582" s="8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5"/>
      <c r="AD582" s="33"/>
      <c r="AE582" s="33"/>
      <c r="AF582" s="33"/>
      <c r="AG582" s="33"/>
      <c r="AH582" s="33"/>
      <c r="AI582" s="34"/>
      <c r="AJ582" s="33"/>
      <c r="AK582" s="34"/>
      <c r="AL582" s="34"/>
      <c r="AM582" s="34"/>
      <c r="AN582" s="34"/>
      <c r="AO582" s="36"/>
      <c r="AP582" s="36"/>
      <c r="AQ582" s="36"/>
      <c r="AR582" s="36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</row>
    <row r="583" spans="1:58" ht="12.75">
      <c r="A583" s="8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5"/>
      <c r="AD583" s="33"/>
      <c r="AE583" s="33"/>
      <c r="AF583" s="33"/>
      <c r="AG583" s="33"/>
      <c r="AH583" s="33"/>
      <c r="AI583" s="34"/>
      <c r="AJ583" s="33"/>
      <c r="AK583" s="34"/>
      <c r="AL583" s="34"/>
      <c r="AM583" s="34"/>
      <c r="AN583" s="34"/>
      <c r="AO583" s="36"/>
      <c r="AP583" s="36"/>
      <c r="AQ583" s="36"/>
      <c r="AR583" s="36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</row>
    <row r="584" spans="1:58" ht="12.75">
      <c r="A584" s="8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5"/>
      <c r="AD584" s="33"/>
      <c r="AE584" s="33"/>
      <c r="AF584" s="33"/>
      <c r="AG584" s="33"/>
      <c r="AH584" s="33"/>
      <c r="AI584" s="34"/>
      <c r="AJ584" s="33"/>
      <c r="AK584" s="34"/>
      <c r="AL584" s="34"/>
      <c r="AM584" s="34"/>
      <c r="AN584" s="34"/>
      <c r="AO584" s="36"/>
      <c r="AP584" s="36"/>
      <c r="AQ584" s="36"/>
      <c r="AR584" s="36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</row>
    <row r="585" spans="1:58" ht="12.75">
      <c r="A585" s="8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5"/>
      <c r="AD585" s="33"/>
      <c r="AE585" s="33"/>
      <c r="AF585" s="33"/>
      <c r="AG585" s="33"/>
      <c r="AH585" s="33"/>
      <c r="AI585" s="34"/>
      <c r="AJ585" s="33"/>
      <c r="AK585" s="34"/>
      <c r="AL585" s="34"/>
      <c r="AM585" s="34"/>
      <c r="AN585" s="34"/>
      <c r="AO585" s="36"/>
      <c r="AP585" s="36"/>
      <c r="AQ585" s="36"/>
      <c r="AR585" s="36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</row>
    <row r="586" spans="1:58" ht="12.75">
      <c r="A586" s="8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5"/>
      <c r="AD586" s="33"/>
      <c r="AE586" s="33"/>
      <c r="AF586" s="33"/>
      <c r="AG586" s="33"/>
      <c r="AH586" s="33"/>
      <c r="AI586" s="34"/>
      <c r="AJ586" s="33"/>
      <c r="AK586" s="34"/>
      <c r="AL586" s="34"/>
      <c r="AM586" s="34"/>
      <c r="AN586" s="34"/>
      <c r="AO586" s="36"/>
      <c r="AP586" s="36"/>
      <c r="AQ586" s="36"/>
      <c r="AR586" s="36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</row>
    <row r="587" spans="1:58" ht="12.75">
      <c r="A587" s="8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5"/>
      <c r="AD587" s="33"/>
      <c r="AE587" s="33"/>
      <c r="AF587" s="33"/>
      <c r="AG587" s="33"/>
      <c r="AH587" s="33"/>
      <c r="AI587" s="34"/>
      <c r="AJ587" s="33"/>
      <c r="AK587" s="34"/>
      <c r="AL587" s="34"/>
      <c r="AM587" s="34"/>
      <c r="AN587" s="34"/>
      <c r="AO587" s="36"/>
      <c r="AP587" s="36"/>
      <c r="AQ587" s="36"/>
      <c r="AR587" s="36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</row>
    <row r="588" spans="1:58" ht="12.75">
      <c r="A588" s="8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5"/>
      <c r="AD588" s="33"/>
      <c r="AE588" s="33"/>
      <c r="AF588" s="33"/>
      <c r="AG588" s="33"/>
      <c r="AH588" s="33"/>
      <c r="AI588" s="34"/>
      <c r="AJ588" s="33"/>
      <c r="AK588" s="34"/>
      <c r="AL588" s="34"/>
      <c r="AM588" s="34"/>
      <c r="AN588" s="34"/>
      <c r="AO588" s="36"/>
      <c r="AP588" s="36"/>
      <c r="AQ588" s="36"/>
      <c r="AR588" s="36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</row>
    <row r="589" spans="1:58" ht="12.75">
      <c r="A589" s="8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5"/>
      <c r="AD589" s="33"/>
      <c r="AE589" s="33"/>
      <c r="AF589" s="33"/>
      <c r="AG589" s="33"/>
      <c r="AH589" s="33"/>
      <c r="AI589" s="34"/>
      <c r="AJ589" s="33"/>
      <c r="AK589" s="34"/>
      <c r="AL589" s="34"/>
      <c r="AM589" s="34"/>
      <c r="AN589" s="34"/>
      <c r="AO589" s="36"/>
      <c r="AP589" s="36"/>
      <c r="AQ589" s="36"/>
      <c r="AR589" s="36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</row>
    <row r="590" spans="1:58" ht="12.75">
      <c r="A590" s="8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5"/>
      <c r="AD590" s="33"/>
      <c r="AE590" s="33"/>
      <c r="AF590" s="33"/>
      <c r="AG590" s="33"/>
      <c r="AH590" s="33"/>
      <c r="AI590" s="34"/>
      <c r="AJ590" s="33"/>
      <c r="AK590" s="34"/>
      <c r="AL590" s="34"/>
      <c r="AM590" s="34"/>
      <c r="AN590" s="34"/>
      <c r="AO590" s="36"/>
      <c r="AP590" s="36"/>
      <c r="AQ590" s="36"/>
      <c r="AR590" s="36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</row>
    <row r="591" spans="1:58" ht="12.75">
      <c r="A591" s="8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5"/>
      <c r="AD591" s="33"/>
      <c r="AE591" s="33"/>
      <c r="AF591" s="33"/>
      <c r="AG591" s="33"/>
      <c r="AH591" s="33"/>
      <c r="AI591" s="34"/>
      <c r="AJ591" s="33"/>
      <c r="AK591" s="34"/>
      <c r="AL591" s="34"/>
      <c r="AM591" s="34"/>
      <c r="AN591" s="34"/>
      <c r="AO591" s="36"/>
      <c r="AP591" s="36"/>
      <c r="AQ591" s="36"/>
      <c r="AR591" s="36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</row>
    <row r="592" spans="1:58" ht="12.75">
      <c r="A592" s="8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5"/>
      <c r="AD592" s="33"/>
      <c r="AE592" s="33"/>
      <c r="AF592" s="33"/>
      <c r="AG592" s="33"/>
      <c r="AH592" s="33"/>
      <c r="AI592" s="34"/>
      <c r="AJ592" s="33"/>
      <c r="AK592" s="34"/>
      <c r="AL592" s="34"/>
      <c r="AM592" s="34"/>
      <c r="AN592" s="34"/>
      <c r="AO592" s="36"/>
      <c r="AP592" s="36"/>
      <c r="AQ592" s="36"/>
      <c r="AR592" s="36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</row>
    <row r="593" spans="1:58" ht="12.75">
      <c r="A593" s="8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5"/>
      <c r="AD593" s="33"/>
      <c r="AE593" s="33"/>
      <c r="AF593" s="33"/>
      <c r="AG593" s="33"/>
      <c r="AH593" s="33"/>
      <c r="AI593" s="34"/>
      <c r="AJ593" s="33"/>
      <c r="AK593" s="34"/>
      <c r="AL593" s="34"/>
      <c r="AM593" s="34"/>
      <c r="AN593" s="34"/>
      <c r="AO593" s="36"/>
      <c r="AP593" s="36"/>
      <c r="AQ593" s="36"/>
      <c r="AR593" s="36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</row>
    <row r="594" spans="1:58" ht="12.75">
      <c r="A594" s="8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5"/>
      <c r="AD594" s="33"/>
      <c r="AE594" s="33"/>
      <c r="AF594" s="33"/>
      <c r="AG594" s="33"/>
      <c r="AH594" s="33"/>
      <c r="AI594" s="34"/>
      <c r="AJ594" s="33"/>
      <c r="AK594" s="34"/>
      <c r="AL594" s="34"/>
      <c r="AM594" s="34"/>
      <c r="AN594" s="34"/>
      <c r="AO594" s="36"/>
      <c r="AP594" s="36"/>
      <c r="AQ594" s="36"/>
      <c r="AR594" s="36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</row>
    <row r="595" spans="1:58" ht="12.75">
      <c r="A595" s="8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5"/>
      <c r="AD595" s="33"/>
      <c r="AE595" s="33"/>
      <c r="AF595" s="33"/>
      <c r="AG595" s="33"/>
      <c r="AH595" s="33"/>
      <c r="AI595" s="34"/>
      <c r="AJ595" s="33"/>
      <c r="AK595" s="34"/>
      <c r="AL595" s="34"/>
      <c r="AM595" s="34"/>
      <c r="AN595" s="34"/>
      <c r="AO595" s="36"/>
      <c r="AP595" s="36"/>
      <c r="AQ595" s="36"/>
      <c r="AR595" s="36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</row>
    <row r="596" spans="1:58" ht="12.75">
      <c r="A596" s="8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5"/>
      <c r="AD596" s="33"/>
      <c r="AE596" s="33"/>
      <c r="AF596" s="33"/>
      <c r="AG596" s="33"/>
      <c r="AH596" s="33"/>
      <c r="AI596" s="34"/>
      <c r="AJ596" s="33"/>
      <c r="AK596" s="34"/>
      <c r="AL596" s="34"/>
      <c r="AM596" s="34"/>
      <c r="AN596" s="34"/>
      <c r="AO596" s="36"/>
      <c r="AP596" s="36"/>
      <c r="AQ596" s="36"/>
      <c r="AR596" s="36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</row>
    <row r="597" spans="1:58" ht="12.75">
      <c r="A597" s="8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5"/>
      <c r="AD597" s="33"/>
      <c r="AE597" s="33"/>
      <c r="AF597" s="33"/>
      <c r="AG597" s="33"/>
      <c r="AH597" s="33"/>
      <c r="AI597" s="34"/>
      <c r="AJ597" s="33"/>
      <c r="AK597" s="34"/>
      <c r="AL597" s="34"/>
      <c r="AM597" s="34"/>
      <c r="AN597" s="34"/>
      <c r="AO597" s="36"/>
      <c r="AP597" s="36"/>
      <c r="AQ597" s="36"/>
      <c r="AR597" s="36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</row>
    <row r="598" spans="1:58" ht="12.75">
      <c r="A598" s="8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5"/>
      <c r="AD598" s="33"/>
      <c r="AE598" s="33"/>
      <c r="AF598" s="33"/>
      <c r="AG598" s="33"/>
      <c r="AH598" s="33"/>
      <c r="AI598" s="34"/>
      <c r="AJ598" s="33"/>
      <c r="AK598" s="34"/>
      <c r="AL598" s="34"/>
      <c r="AM598" s="34"/>
      <c r="AN598" s="34"/>
      <c r="AO598" s="36"/>
      <c r="AP598" s="36"/>
      <c r="AQ598" s="36"/>
      <c r="AR598" s="36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</row>
    <row r="599" spans="1:58" ht="12.75">
      <c r="A599" s="8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5"/>
      <c r="AD599" s="33"/>
      <c r="AE599" s="33"/>
      <c r="AF599" s="33"/>
      <c r="AG599" s="33"/>
      <c r="AH599" s="33"/>
      <c r="AI599" s="34"/>
      <c r="AJ599" s="33"/>
      <c r="AK599" s="34"/>
      <c r="AL599" s="34"/>
      <c r="AM599" s="34"/>
      <c r="AN599" s="34"/>
      <c r="AO599" s="36"/>
      <c r="AP599" s="36"/>
      <c r="AQ599" s="36"/>
      <c r="AR599" s="36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</row>
    <row r="600" spans="1:58" ht="12.75">
      <c r="A600" s="8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5"/>
      <c r="AD600" s="33"/>
      <c r="AE600" s="33"/>
      <c r="AF600" s="33"/>
      <c r="AG600" s="33"/>
      <c r="AH600" s="33"/>
      <c r="AI600" s="34"/>
      <c r="AJ600" s="33"/>
      <c r="AK600" s="34"/>
      <c r="AL600" s="34"/>
      <c r="AM600" s="34"/>
      <c r="AN600" s="34"/>
      <c r="AO600" s="36"/>
      <c r="AP600" s="36"/>
      <c r="AQ600" s="36"/>
      <c r="AR600" s="36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</row>
    <row r="601" spans="1:58" ht="12.75">
      <c r="A601" s="8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5"/>
      <c r="AD601" s="33"/>
      <c r="AE601" s="33"/>
      <c r="AF601" s="33"/>
      <c r="AG601" s="33"/>
      <c r="AH601" s="33"/>
      <c r="AI601" s="34"/>
      <c r="AJ601" s="33"/>
      <c r="AK601" s="34"/>
      <c r="AL601" s="34"/>
      <c r="AM601" s="34"/>
      <c r="AN601" s="34"/>
      <c r="AO601" s="36"/>
      <c r="AP601" s="36"/>
      <c r="AQ601" s="36"/>
      <c r="AR601" s="36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</row>
    <row r="602" spans="1:58" ht="12.75">
      <c r="A602" s="8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5"/>
      <c r="AD602" s="33"/>
      <c r="AE602" s="33"/>
      <c r="AF602" s="33"/>
      <c r="AG602" s="33"/>
      <c r="AH602" s="33"/>
      <c r="AI602" s="34"/>
      <c r="AJ602" s="33"/>
      <c r="AK602" s="34"/>
      <c r="AL602" s="34"/>
      <c r="AM602" s="34"/>
      <c r="AN602" s="34"/>
      <c r="AO602" s="36"/>
      <c r="AP602" s="36"/>
      <c r="AQ602" s="36"/>
      <c r="AR602" s="36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</row>
    <row r="603" spans="1:58" ht="12.75">
      <c r="A603" s="8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5"/>
      <c r="AD603" s="33"/>
      <c r="AE603" s="33"/>
      <c r="AF603" s="33"/>
      <c r="AG603" s="33"/>
      <c r="AH603" s="33"/>
      <c r="AI603" s="34"/>
      <c r="AJ603" s="33"/>
      <c r="AK603" s="34"/>
      <c r="AL603" s="34"/>
      <c r="AM603" s="34"/>
      <c r="AN603" s="34"/>
      <c r="AO603" s="36"/>
      <c r="AP603" s="36"/>
      <c r="AQ603" s="36"/>
      <c r="AR603" s="36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</row>
    <row r="604" spans="1:58" ht="12.75">
      <c r="A604" s="8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5"/>
      <c r="AD604" s="33"/>
      <c r="AE604" s="33"/>
      <c r="AF604" s="33"/>
      <c r="AG604" s="33"/>
      <c r="AH604" s="33"/>
      <c r="AI604" s="34"/>
      <c r="AJ604" s="33"/>
      <c r="AK604" s="34"/>
      <c r="AL604" s="34"/>
      <c r="AM604" s="34"/>
      <c r="AN604" s="34"/>
      <c r="AO604" s="36"/>
      <c r="AP604" s="36"/>
      <c r="AQ604" s="36"/>
      <c r="AR604" s="36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</row>
    <row r="605" spans="1:58" ht="12.75">
      <c r="A605" s="8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5"/>
      <c r="AD605" s="33"/>
      <c r="AE605" s="33"/>
      <c r="AF605" s="33"/>
      <c r="AG605" s="33"/>
      <c r="AH605" s="33"/>
      <c r="AI605" s="34"/>
      <c r="AJ605" s="33"/>
      <c r="AK605" s="34"/>
      <c r="AL605" s="34"/>
      <c r="AM605" s="34"/>
      <c r="AN605" s="34"/>
      <c r="AO605" s="36"/>
      <c r="AP605" s="36"/>
      <c r="AQ605" s="36"/>
      <c r="AR605" s="36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</row>
    <row r="606" spans="1:58" ht="12.75">
      <c r="A606" s="8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5"/>
      <c r="AD606" s="33"/>
      <c r="AE606" s="33"/>
      <c r="AF606" s="33"/>
      <c r="AG606" s="33"/>
      <c r="AH606" s="33"/>
      <c r="AI606" s="34"/>
      <c r="AJ606" s="33"/>
      <c r="AK606" s="34"/>
      <c r="AL606" s="34"/>
      <c r="AM606" s="34"/>
      <c r="AN606" s="34"/>
      <c r="AO606" s="36"/>
      <c r="AP606" s="36"/>
      <c r="AQ606" s="36"/>
      <c r="AR606" s="36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</row>
    <row r="607" spans="1:58" ht="12.75">
      <c r="A607" s="8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5"/>
      <c r="AD607" s="33"/>
      <c r="AE607" s="33"/>
      <c r="AF607" s="33"/>
      <c r="AG607" s="33"/>
      <c r="AH607" s="33"/>
      <c r="AI607" s="34"/>
      <c r="AJ607" s="33"/>
      <c r="AK607" s="34"/>
      <c r="AL607" s="34"/>
      <c r="AM607" s="34"/>
      <c r="AN607" s="34"/>
      <c r="AO607" s="36"/>
      <c r="AP607" s="36"/>
      <c r="AQ607" s="36"/>
      <c r="AR607" s="36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</row>
    <row r="608" spans="1:58" ht="12.75">
      <c r="A608" s="8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5"/>
      <c r="AD608" s="33"/>
      <c r="AE608" s="33"/>
      <c r="AF608" s="33"/>
      <c r="AG608" s="33"/>
      <c r="AH608" s="33"/>
      <c r="AI608" s="34"/>
      <c r="AJ608" s="33"/>
      <c r="AK608" s="34"/>
      <c r="AL608" s="34"/>
      <c r="AM608" s="34"/>
      <c r="AN608" s="34"/>
      <c r="AO608" s="36"/>
      <c r="AP608" s="36"/>
      <c r="AQ608" s="36"/>
      <c r="AR608" s="36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</row>
    <row r="609" spans="1:58" ht="12.75">
      <c r="A609" s="8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5"/>
      <c r="AD609" s="33"/>
      <c r="AE609" s="33"/>
      <c r="AF609" s="33"/>
      <c r="AG609" s="33"/>
      <c r="AH609" s="33"/>
      <c r="AI609" s="34"/>
      <c r="AJ609" s="33"/>
      <c r="AK609" s="34"/>
      <c r="AL609" s="34"/>
      <c r="AM609" s="34"/>
      <c r="AN609" s="34"/>
      <c r="AO609" s="36"/>
      <c r="AP609" s="36"/>
      <c r="AQ609" s="36"/>
      <c r="AR609" s="36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</row>
    <row r="610" spans="1:58" ht="12.75">
      <c r="A610" s="8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5"/>
      <c r="AD610" s="33"/>
      <c r="AE610" s="33"/>
      <c r="AF610" s="33"/>
      <c r="AG610" s="33"/>
      <c r="AH610" s="33"/>
      <c r="AI610" s="34"/>
      <c r="AJ610" s="33"/>
      <c r="AK610" s="34"/>
      <c r="AL610" s="34"/>
      <c r="AM610" s="34"/>
      <c r="AN610" s="34"/>
      <c r="AO610" s="36"/>
      <c r="AP610" s="36"/>
      <c r="AQ610" s="36"/>
      <c r="AR610" s="36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</row>
    <row r="611" spans="1:58" ht="12.75">
      <c r="A611" s="8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5"/>
      <c r="AD611" s="33"/>
      <c r="AE611" s="33"/>
      <c r="AF611" s="33"/>
      <c r="AG611" s="33"/>
      <c r="AH611" s="33"/>
      <c r="AI611" s="34"/>
      <c r="AJ611" s="33"/>
      <c r="AK611" s="34"/>
      <c r="AL611" s="34"/>
      <c r="AM611" s="34"/>
      <c r="AN611" s="34"/>
      <c r="AO611" s="36"/>
      <c r="AP611" s="36"/>
      <c r="AQ611" s="36"/>
      <c r="AR611" s="36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</row>
    <row r="612" spans="1:58" ht="12.75">
      <c r="A612" s="8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5"/>
      <c r="AD612" s="33"/>
      <c r="AE612" s="33"/>
      <c r="AF612" s="33"/>
      <c r="AG612" s="33"/>
      <c r="AH612" s="33"/>
      <c r="AI612" s="34"/>
      <c r="AJ612" s="33"/>
      <c r="AK612" s="34"/>
      <c r="AL612" s="34"/>
      <c r="AM612" s="34"/>
      <c r="AN612" s="34"/>
      <c r="AO612" s="36"/>
      <c r="AP612" s="36"/>
      <c r="AQ612" s="36"/>
      <c r="AR612" s="36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</row>
    <row r="613" spans="1:58" ht="12.75">
      <c r="A613" s="8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5"/>
      <c r="AD613" s="33"/>
      <c r="AE613" s="33"/>
      <c r="AF613" s="33"/>
      <c r="AG613" s="33"/>
      <c r="AH613" s="33"/>
      <c r="AI613" s="34"/>
      <c r="AJ613" s="33"/>
      <c r="AK613" s="34"/>
      <c r="AL613" s="34"/>
      <c r="AM613" s="34"/>
      <c r="AN613" s="34"/>
      <c r="AO613" s="36"/>
      <c r="AP613" s="36"/>
      <c r="AQ613" s="36"/>
      <c r="AR613" s="36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</row>
    <row r="614" spans="1:58" ht="12.75">
      <c r="A614" s="8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5"/>
      <c r="AD614" s="33"/>
      <c r="AE614" s="33"/>
      <c r="AF614" s="33"/>
      <c r="AG614" s="33"/>
      <c r="AH614" s="33"/>
      <c r="AI614" s="34"/>
      <c r="AJ614" s="33"/>
      <c r="AK614" s="34"/>
      <c r="AL614" s="34"/>
      <c r="AM614" s="34"/>
      <c r="AN614" s="34"/>
      <c r="AO614" s="36"/>
      <c r="AP614" s="36"/>
      <c r="AQ614" s="36"/>
      <c r="AR614" s="36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</row>
    <row r="615" spans="1:58" ht="12.75">
      <c r="A615" s="8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5"/>
      <c r="AD615" s="33"/>
      <c r="AE615" s="33"/>
      <c r="AF615" s="33"/>
      <c r="AG615" s="33"/>
      <c r="AH615" s="33"/>
      <c r="AI615" s="34"/>
      <c r="AJ615" s="33"/>
      <c r="AK615" s="34"/>
      <c r="AL615" s="34"/>
      <c r="AM615" s="34"/>
      <c r="AN615" s="34"/>
      <c r="AO615" s="36"/>
      <c r="AP615" s="36"/>
      <c r="AQ615" s="36"/>
      <c r="AR615" s="36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</row>
    <row r="616" spans="1:58" ht="12.75">
      <c r="A616" s="8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5"/>
      <c r="AD616" s="33"/>
      <c r="AE616" s="33"/>
      <c r="AF616" s="33"/>
      <c r="AG616" s="33"/>
      <c r="AH616" s="33"/>
      <c r="AI616" s="34"/>
      <c r="AJ616" s="33"/>
      <c r="AK616" s="34"/>
      <c r="AL616" s="34"/>
      <c r="AM616" s="34"/>
      <c r="AN616" s="34"/>
      <c r="AO616" s="36"/>
      <c r="AP616" s="36"/>
      <c r="AQ616" s="36"/>
      <c r="AR616" s="36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</row>
    <row r="617" spans="1:58" ht="12.75">
      <c r="A617" s="8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5"/>
      <c r="AD617" s="33"/>
      <c r="AE617" s="33"/>
      <c r="AF617" s="33"/>
      <c r="AG617" s="33"/>
      <c r="AH617" s="33"/>
      <c r="AI617" s="34"/>
      <c r="AJ617" s="33"/>
      <c r="AK617" s="34"/>
      <c r="AL617" s="34"/>
      <c r="AM617" s="34"/>
      <c r="AN617" s="34"/>
      <c r="AO617" s="36"/>
      <c r="AP617" s="36"/>
      <c r="AQ617" s="36"/>
      <c r="AR617" s="36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</row>
    <row r="618" spans="1:58" ht="12.75">
      <c r="A618" s="8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5"/>
      <c r="AD618" s="33"/>
      <c r="AE618" s="33"/>
      <c r="AF618" s="33"/>
      <c r="AG618" s="33"/>
      <c r="AH618" s="33"/>
      <c r="AI618" s="34"/>
      <c r="AJ618" s="33"/>
      <c r="AK618" s="34"/>
      <c r="AL618" s="34"/>
      <c r="AM618" s="34"/>
      <c r="AN618" s="34"/>
      <c r="AO618" s="36"/>
      <c r="AP618" s="36"/>
      <c r="AQ618" s="36"/>
      <c r="AR618" s="36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</row>
    <row r="619" spans="1:58" ht="12.75">
      <c r="A619" s="8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5"/>
      <c r="AD619" s="33"/>
      <c r="AE619" s="33"/>
      <c r="AF619" s="33"/>
      <c r="AG619" s="33"/>
      <c r="AH619" s="33"/>
      <c r="AI619" s="34"/>
      <c r="AJ619" s="33"/>
      <c r="AK619" s="34"/>
      <c r="AL619" s="34"/>
      <c r="AM619" s="34"/>
      <c r="AN619" s="34"/>
      <c r="AO619" s="36"/>
      <c r="AP619" s="36"/>
      <c r="AQ619" s="36"/>
      <c r="AR619" s="36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</row>
    <row r="620" spans="1:58" ht="12.75">
      <c r="A620" s="8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5"/>
      <c r="AD620" s="33"/>
      <c r="AE620" s="33"/>
      <c r="AF620" s="33"/>
      <c r="AG620" s="33"/>
      <c r="AH620" s="33"/>
      <c r="AI620" s="34"/>
      <c r="AJ620" s="33"/>
      <c r="AK620" s="34"/>
      <c r="AL620" s="34"/>
      <c r="AM620" s="34"/>
      <c r="AN620" s="34"/>
      <c r="AO620" s="36"/>
      <c r="AP620" s="36"/>
      <c r="AQ620" s="36"/>
      <c r="AR620" s="36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</row>
    <row r="621" spans="1:58" ht="12.75">
      <c r="A621" s="8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5"/>
      <c r="AD621" s="33"/>
      <c r="AE621" s="33"/>
      <c r="AF621" s="33"/>
      <c r="AG621" s="33"/>
      <c r="AH621" s="33"/>
      <c r="AI621" s="34"/>
      <c r="AJ621" s="33"/>
      <c r="AK621" s="34"/>
      <c r="AL621" s="34"/>
      <c r="AM621" s="34"/>
      <c r="AN621" s="34"/>
      <c r="AO621" s="36"/>
      <c r="AP621" s="36"/>
      <c r="AQ621" s="36"/>
      <c r="AR621" s="36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</row>
    <row r="622" spans="1:58" ht="12.75">
      <c r="A622" s="8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5"/>
      <c r="AD622" s="33"/>
      <c r="AE622" s="33"/>
      <c r="AF622" s="33"/>
      <c r="AG622" s="33"/>
      <c r="AH622" s="33"/>
      <c r="AI622" s="34"/>
      <c r="AJ622" s="33"/>
      <c r="AK622" s="34"/>
      <c r="AL622" s="34"/>
      <c r="AM622" s="34"/>
      <c r="AN622" s="34"/>
      <c r="AO622" s="36"/>
      <c r="AP622" s="36"/>
      <c r="AQ622" s="36"/>
      <c r="AR622" s="36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</row>
    <row r="623" spans="1:58" ht="12.75">
      <c r="A623" s="8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5"/>
      <c r="AD623" s="33"/>
      <c r="AE623" s="33"/>
      <c r="AF623" s="33"/>
      <c r="AG623" s="33"/>
      <c r="AH623" s="33"/>
      <c r="AI623" s="34"/>
      <c r="AJ623" s="33"/>
      <c r="AK623" s="34"/>
      <c r="AL623" s="34"/>
      <c r="AM623" s="34"/>
      <c r="AN623" s="34"/>
      <c r="AO623" s="36"/>
      <c r="AP623" s="36"/>
      <c r="AQ623" s="36"/>
      <c r="AR623" s="36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</row>
    <row r="624" spans="1:58" ht="12.75">
      <c r="A624" s="8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5"/>
      <c r="AD624" s="33"/>
      <c r="AE624" s="33"/>
      <c r="AF624" s="33"/>
      <c r="AG624" s="33"/>
      <c r="AH624" s="33"/>
      <c r="AI624" s="34"/>
      <c r="AJ624" s="33"/>
      <c r="AK624" s="34"/>
      <c r="AL624" s="34"/>
      <c r="AM624" s="34"/>
      <c r="AN624" s="34"/>
      <c r="AO624" s="36"/>
      <c r="AP624" s="36"/>
      <c r="AQ624" s="36"/>
      <c r="AR624" s="36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</row>
    <row r="625" spans="1:58" ht="12.75">
      <c r="A625" s="8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5"/>
      <c r="AD625" s="33"/>
      <c r="AE625" s="33"/>
      <c r="AF625" s="33"/>
      <c r="AG625" s="33"/>
      <c r="AH625" s="33"/>
      <c r="AI625" s="34"/>
      <c r="AJ625" s="33"/>
      <c r="AK625" s="34"/>
      <c r="AL625" s="34"/>
      <c r="AM625" s="34"/>
      <c r="AN625" s="34"/>
      <c r="AO625" s="36"/>
      <c r="AP625" s="36"/>
      <c r="AQ625" s="36"/>
      <c r="AR625" s="36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</row>
    <row r="626" spans="1:58" ht="12.75">
      <c r="A626" s="8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5"/>
      <c r="AD626" s="33"/>
      <c r="AE626" s="33"/>
      <c r="AF626" s="33"/>
      <c r="AG626" s="33"/>
      <c r="AH626" s="33"/>
      <c r="AI626" s="34"/>
      <c r="AJ626" s="33"/>
      <c r="AK626" s="34"/>
      <c r="AL626" s="34"/>
      <c r="AM626" s="34"/>
      <c r="AN626" s="34"/>
      <c r="AO626" s="36"/>
      <c r="AP626" s="36"/>
      <c r="AQ626" s="36"/>
      <c r="AR626" s="36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</row>
    <row r="627" spans="1:58" ht="12.75">
      <c r="A627" s="8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5"/>
      <c r="AD627" s="33"/>
      <c r="AE627" s="33"/>
      <c r="AF627" s="33"/>
      <c r="AG627" s="33"/>
      <c r="AH627" s="33"/>
      <c r="AI627" s="34"/>
      <c r="AJ627" s="33"/>
      <c r="AK627" s="34"/>
      <c r="AL627" s="34"/>
      <c r="AM627" s="34"/>
      <c r="AN627" s="34"/>
      <c r="AO627" s="36"/>
      <c r="AP627" s="36"/>
      <c r="AQ627" s="36"/>
      <c r="AR627" s="36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</row>
    <row r="628" spans="1:58" ht="12.75">
      <c r="A628" s="8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5"/>
      <c r="AD628" s="33"/>
      <c r="AE628" s="33"/>
      <c r="AF628" s="33"/>
      <c r="AG628" s="33"/>
      <c r="AH628" s="33"/>
      <c r="AI628" s="34"/>
      <c r="AJ628" s="33"/>
      <c r="AK628" s="34"/>
      <c r="AL628" s="34"/>
      <c r="AM628" s="34"/>
      <c r="AN628" s="34"/>
      <c r="AO628" s="36"/>
      <c r="AP628" s="36"/>
      <c r="AQ628" s="36"/>
      <c r="AR628" s="36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</row>
    <row r="629" spans="1:58" ht="12.75">
      <c r="A629" s="8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5"/>
      <c r="AD629" s="33"/>
      <c r="AE629" s="33"/>
      <c r="AF629" s="33"/>
      <c r="AG629" s="33"/>
      <c r="AH629" s="33"/>
      <c r="AI629" s="34"/>
      <c r="AJ629" s="33"/>
      <c r="AK629" s="34"/>
      <c r="AL629" s="34"/>
      <c r="AM629" s="34"/>
      <c r="AN629" s="34"/>
      <c r="AO629" s="36"/>
      <c r="AP629" s="36"/>
      <c r="AQ629" s="36"/>
      <c r="AR629" s="36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</row>
    <row r="630" spans="1:58" ht="12.75">
      <c r="A630" s="8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5"/>
      <c r="AD630" s="33"/>
      <c r="AE630" s="33"/>
      <c r="AF630" s="33"/>
      <c r="AG630" s="33"/>
      <c r="AH630" s="33"/>
      <c r="AI630" s="34"/>
      <c r="AJ630" s="33"/>
      <c r="AK630" s="34"/>
      <c r="AL630" s="34"/>
      <c r="AM630" s="34"/>
      <c r="AN630" s="34"/>
      <c r="AO630" s="36"/>
      <c r="AP630" s="36"/>
      <c r="AQ630" s="36"/>
      <c r="AR630" s="36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</row>
    <row r="631" spans="1:58" ht="12.75">
      <c r="A631" s="8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5"/>
      <c r="AD631" s="33"/>
      <c r="AE631" s="33"/>
      <c r="AF631" s="33"/>
      <c r="AG631" s="33"/>
      <c r="AH631" s="33"/>
      <c r="AI631" s="34"/>
      <c r="AJ631" s="33"/>
      <c r="AK631" s="34"/>
      <c r="AL631" s="34"/>
      <c r="AM631" s="34"/>
      <c r="AN631" s="34"/>
      <c r="AO631" s="36"/>
      <c r="AP631" s="36"/>
      <c r="AQ631" s="36"/>
      <c r="AR631" s="36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</row>
    <row r="632" spans="1:58" ht="12.75">
      <c r="A632" s="8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5"/>
      <c r="AD632" s="33"/>
      <c r="AE632" s="33"/>
      <c r="AF632" s="33"/>
      <c r="AG632" s="33"/>
      <c r="AH632" s="33"/>
      <c r="AI632" s="34"/>
      <c r="AJ632" s="33"/>
      <c r="AK632" s="34"/>
      <c r="AL632" s="34"/>
      <c r="AM632" s="34"/>
      <c r="AN632" s="34"/>
      <c r="AO632" s="36"/>
      <c r="AP632" s="36"/>
      <c r="AQ632" s="36"/>
      <c r="AR632" s="36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</row>
    <row r="633" spans="1:58" ht="12.75">
      <c r="A633" s="8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5"/>
      <c r="AD633" s="33"/>
      <c r="AE633" s="33"/>
      <c r="AF633" s="33"/>
      <c r="AG633" s="33"/>
      <c r="AH633" s="33"/>
      <c r="AI633" s="34"/>
      <c r="AJ633" s="33"/>
      <c r="AK633" s="34"/>
      <c r="AL633" s="34"/>
      <c r="AM633" s="34"/>
      <c r="AN633" s="34"/>
      <c r="AO633" s="36"/>
      <c r="AP633" s="36"/>
      <c r="AQ633" s="36"/>
      <c r="AR633" s="36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</row>
    <row r="634" spans="1:58" ht="12.75">
      <c r="A634" s="8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5"/>
      <c r="AD634" s="33"/>
      <c r="AE634" s="33"/>
      <c r="AF634" s="33"/>
      <c r="AG634" s="33"/>
      <c r="AH634" s="33"/>
      <c r="AI634" s="34"/>
      <c r="AJ634" s="33"/>
      <c r="AK634" s="34"/>
      <c r="AL634" s="34"/>
      <c r="AM634" s="34"/>
      <c r="AN634" s="34"/>
      <c r="AO634" s="36"/>
      <c r="AP634" s="36"/>
      <c r="AQ634" s="36"/>
      <c r="AR634" s="36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</row>
    <row r="635" spans="1:58" ht="12.75">
      <c r="A635" s="8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5"/>
      <c r="AD635" s="33"/>
      <c r="AE635" s="33"/>
      <c r="AF635" s="33"/>
      <c r="AG635" s="33"/>
      <c r="AH635" s="33"/>
      <c r="AI635" s="34"/>
      <c r="AJ635" s="33"/>
      <c r="AK635" s="34"/>
      <c r="AL635" s="34"/>
      <c r="AM635" s="34"/>
      <c r="AN635" s="34"/>
      <c r="AO635" s="36"/>
      <c r="AP635" s="36"/>
      <c r="AQ635" s="36"/>
      <c r="AR635" s="36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</row>
    <row r="636" spans="1:58" ht="12.75">
      <c r="A636" s="8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5"/>
      <c r="AD636" s="33"/>
      <c r="AE636" s="33"/>
      <c r="AF636" s="33"/>
      <c r="AG636" s="33"/>
      <c r="AH636" s="33"/>
      <c r="AI636" s="34"/>
      <c r="AJ636" s="33"/>
      <c r="AK636" s="34"/>
      <c r="AL636" s="34"/>
      <c r="AM636" s="34"/>
      <c r="AN636" s="34"/>
      <c r="AO636" s="36"/>
      <c r="AP636" s="36"/>
      <c r="AQ636" s="36"/>
      <c r="AR636" s="36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</row>
    <row r="637" spans="1:58" ht="12.75">
      <c r="A637" s="8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5"/>
      <c r="AD637" s="33"/>
      <c r="AE637" s="33"/>
      <c r="AF637" s="33"/>
      <c r="AG637" s="33"/>
      <c r="AH637" s="33"/>
      <c r="AI637" s="34"/>
      <c r="AJ637" s="33"/>
      <c r="AK637" s="34"/>
      <c r="AL637" s="34"/>
      <c r="AM637" s="34"/>
      <c r="AN637" s="34"/>
      <c r="AO637" s="36"/>
      <c r="AP637" s="36"/>
      <c r="AQ637" s="36"/>
      <c r="AR637" s="36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</row>
    <row r="638" spans="1:58" ht="12.75">
      <c r="A638" s="8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5"/>
      <c r="AD638" s="33"/>
      <c r="AE638" s="33"/>
      <c r="AF638" s="33"/>
      <c r="AG638" s="33"/>
      <c r="AH638" s="33"/>
      <c r="AI638" s="34"/>
      <c r="AJ638" s="33"/>
      <c r="AK638" s="34"/>
      <c r="AL638" s="34"/>
      <c r="AM638" s="34"/>
      <c r="AN638" s="34"/>
      <c r="AO638" s="36"/>
      <c r="AP638" s="36"/>
      <c r="AQ638" s="36"/>
      <c r="AR638" s="36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</row>
    <row r="639" spans="1:58" ht="12.75">
      <c r="A639" s="8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5"/>
      <c r="AD639" s="33"/>
      <c r="AE639" s="33"/>
      <c r="AF639" s="33"/>
      <c r="AG639" s="33"/>
      <c r="AH639" s="33"/>
      <c r="AI639" s="34"/>
      <c r="AJ639" s="33"/>
      <c r="AK639" s="34"/>
      <c r="AL639" s="34"/>
      <c r="AM639" s="34"/>
      <c r="AN639" s="34"/>
      <c r="AO639" s="36"/>
      <c r="AP639" s="36"/>
      <c r="AQ639" s="36"/>
      <c r="AR639" s="36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</row>
    <row r="640" spans="1:58" ht="12.75">
      <c r="A640" s="8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5"/>
      <c r="AD640" s="33"/>
      <c r="AE640" s="33"/>
      <c r="AF640" s="33"/>
      <c r="AG640" s="33"/>
      <c r="AH640" s="33"/>
      <c r="AI640" s="34"/>
      <c r="AJ640" s="33"/>
      <c r="AK640" s="34"/>
      <c r="AL640" s="34"/>
      <c r="AM640" s="34"/>
      <c r="AN640" s="34"/>
      <c r="AO640" s="36"/>
      <c r="AP640" s="36"/>
      <c r="AQ640" s="36"/>
      <c r="AR640" s="36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</row>
    <row r="641" spans="1:58" ht="12.75">
      <c r="A641" s="8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5"/>
      <c r="AD641" s="33"/>
      <c r="AE641" s="33"/>
      <c r="AF641" s="33"/>
      <c r="AG641" s="33"/>
      <c r="AH641" s="33"/>
      <c r="AI641" s="34"/>
      <c r="AJ641" s="33"/>
      <c r="AK641" s="34"/>
      <c r="AL641" s="34"/>
      <c r="AM641" s="34"/>
      <c r="AN641" s="34"/>
      <c r="AO641" s="36"/>
      <c r="AP641" s="36"/>
      <c r="AQ641" s="36"/>
      <c r="AR641" s="36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</row>
    <row r="642" spans="1:58" ht="12.75">
      <c r="A642" s="8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5"/>
      <c r="AD642" s="33"/>
      <c r="AE642" s="33"/>
      <c r="AF642" s="33"/>
      <c r="AG642" s="33"/>
      <c r="AH642" s="33"/>
      <c r="AI642" s="34"/>
      <c r="AJ642" s="33"/>
      <c r="AK642" s="34"/>
      <c r="AL642" s="34"/>
      <c r="AM642" s="34"/>
      <c r="AN642" s="34"/>
      <c r="AO642" s="36"/>
      <c r="AP642" s="36"/>
      <c r="AQ642" s="36"/>
      <c r="AR642" s="36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</row>
    <row r="643" spans="1:58" ht="12.75">
      <c r="A643" s="8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5"/>
      <c r="AD643" s="33"/>
      <c r="AE643" s="33"/>
      <c r="AF643" s="33"/>
      <c r="AG643" s="33"/>
      <c r="AH643" s="33"/>
      <c r="AI643" s="34"/>
      <c r="AJ643" s="33"/>
      <c r="AK643" s="34"/>
      <c r="AL643" s="34"/>
      <c r="AM643" s="34"/>
      <c r="AN643" s="34"/>
      <c r="AO643" s="36"/>
      <c r="AP643" s="36"/>
      <c r="AQ643" s="36"/>
      <c r="AR643" s="36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</row>
    <row r="644" spans="1:58" ht="12.75">
      <c r="A644" s="8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5"/>
      <c r="AD644" s="33"/>
      <c r="AE644" s="33"/>
      <c r="AF644" s="33"/>
      <c r="AG644" s="33"/>
      <c r="AH644" s="33"/>
      <c r="AI644" s="34"/>
      <c r="AJ644" s="33"/>
      <c r="AK644" s="34"/>
      <c r="AL644" s="34"/>
      <c r="AM644" s="34"/>
      <c r="AN644" s="34"/>
      <c r="AO644" s="36"/>
      <c r="AP644" s="36"/>
      <c r="AQ644" s="36"/>
      <c r="AR644" s="36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</row>
    <row r="645" spans="1:58" ht="12.75">
      <c r="A645" s="8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5"/>
      <c r="AD645" s="33"/>
      <c r="AE645" s="33"/>
      <c r="AF645" s="33"/>
      <c r="AG645" s="33"/>
      <c r="AH645" s="33"/>
      <c r="AI645" s="34"/>
      <c r="AJ645" s="33"/>
      <c r="AK645" s="34"/>
      <c r="AL645" s="34"/>
      <c r="AM645" s="34"/>
      <c r="AN645" s="34"/>
      <c r="AO645" s="36"/>
      <c r="AP645" s="36"/>
      <c r="AQ645" s="36"/>
      <c r="AR645" s="36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</row>
    <row r="646" spans="1:58" ht="12.75">
      <c r="A646" s="8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5"/>
      <c r="AD646" s="33"/>
      <c r="AE646" s="33"/>
      <c r="AF646" s="33"/>
      <c r="AG646" s="33"/>
      <c r="AH646" s="33"/>
      <c r="AI646" s="34"/>
      <c r="AJ646" s="33"/>
      <c r="AK646" s="34"/>
      <c r="AL646" s="34"/>
      <c r="AM646" s="34"/>
      <c r="AN646" s="34"/>
      <c r="AO646" s="36"/>
      <c r="AP646" s="36"/>
      <c r="AQ646" s="36"/>
      <c r="AR646" s="36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</row>
    <row r="647" spans="1:58" ht="12.75">
      <c r="A647" s="8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5"/>
      <c r="AD647" s="33"/>
      <c r="AE647" s="33"/>
      <c r="AF647" s="33"/>
      <c r="AG647" s="33"/>
      <c r="AH647" s="33"/>
      <c r="AI647" s="34"/>
      <c r="AJ647" s="33"/>
      <c r="AK647" s="34"/>
      <c r="AL647" s="34"/>
      <c r="AM647" s="34"/>
      <c r="AN647" s="34"/>
      <c r="AO647" s="36"/>
      <c r="AP647" s="36"/>
      <c r="AQ647" s="36"/>
      <c r="AR647" s="36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</row>
    <row r="648" spans="1:58" ht="12.75">
      <c r="A648" s="8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5"/>
      <c r="AD648" s="33"/>
      <c r="AE648" s="33"/>
      <c r="AF648" s="33"/>
      <c r="AG648" s="33"/>
      <c r="AH648" s="33"/>
      <c r="AI648" s="34"/>
      <c r="AJ648" s="33"/>
      <c r="AK648" s="34"/>
      <c r="AL648" s="34"/>
      <c r="AM648" s="34"/>
      <c r="AN648" s="34"/>
      <c r="AO648" s="36"/>
      <c r="AP648" s="36"/>
      <c r="AQ648" s="36"/>
      <c r="AR648" s="36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</row>
    <row r="649" spans="1:58" ht="12.75">
      <c r="A649" s="8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5"/>
      <c r="AD649" s="33"/>
      <c r="AE649" s="33"/>
      <c r="AF649" s="33"/>
      <c r="AG649" s="33"/>
      <c r="AH649" s="33"/>
      <c r="AI649" s="34"/>
      <c r="AJ649" s="33"/>
      <c r="AK649" s="34"/>
      <c r="AL649" s="34"/>
      <c r="AM649" s="34"/>
      <c r="AN649" s="34"/>
      <c r="AO649" s="36"/>
      <c r="AP649" s="36"/>
      <c r="AQ649" s="36"/>
      <c r="AR649" s="36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</row>
    <row r="650" spans="1:58" ht="12.75">
      <c r="A650" s="8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5"/>
      <c r="AD650" s="33"/>
      <c r="AE650" s="33"/>
      <c r="AF650" s="33"/>
      <c r="AG650" s="33"/>
      <c r="AH650" s="33"/>
      <c r="AI650" s="34"/>
      <c r="AJ650" s="33"/>
      <c r="AK650" s="34"/>
      <c r="AL650" s="34"/>
      <c r="AM650" s="34"/>
      <c r="AN650" s="34"/>
      <c r="AO650" s="36"/>
      <c r="AP650" s="36"/>
      <c r="AQ650" s="36"/>
      <c r="AR650" s="36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</row>
    <row r="651" spans="1:58" ht="12.75">
      <c r="A651" s="8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5"/>
      <c r="AD651" s="33"/>
      <c r="AE651" s="33"/>
      <c r="AF651" s="33"/>
      <c r="AG651" s="33"/>
      <c r="AH651" s="33"/>
      <c r="AI651" s="34"/>
      <c r="AJ651" s="33"/>
      <c r="AK651" s="34"/>
      <c r="AL651" s="34"/>
      <c r="AM651" s="34"/>
      <c r="AN651" s="34"/>
      <c r="AO651" s="36"/>
      <c r="AP651" s="36"/>
      <c r="AQ651" s="36"/>
      <c r="AR651" s="36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</row>
    <row r="652" spans="1:58" ht="12.75">
      <c r="A652" s="8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5"/>
      <c r="AD652" s="33"/>
      <c r="AE652" s="33"/>
      <c r="AF652" s="33"/>
      <c r="AG652" s="33"/>
      <c r="AH652" s="33"/>
      <c r="AI652" s="34"/>
      <c r="AJ652" s="33"/>
      <c r="AK652" s="34"/>
      <c r="AL652" s="34"/>
      <c r="AM652" s="34"/>
      <c r="AN652" s="34"/>
      <c r="AO652" s="36"/>
      <c r="AP652" s="36"/>
      <c r="AQ652" s="36"/>
      <c r="AR652" s="36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</row>
    <row r="653" spans="1:58" ht="12.75">
      <c r="A653" s="8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5"/>
      <c r="AD653" s="33"/>
      <c r="AE653" s="33"/>
      <c r="AF653" s="33"/>
      <c r="AG653" s="33"/>
      <c r="AH653" s="33"/>
      <c r="AI653" s="34"/>
      <c r="AJ653" s="33"/>
      <c r="AK653" s="34"/>
      <c r="AL653" s="34"/>
      <c r="AM653" s="34"/>
      <c r="AN653" s="34"/>
      <c r="AO653" s="36"/>
      <c r="AP653" s="36"/>
      <c r="AQ653" s="36"/>
      <c r="AR653" s="36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</row>
    <row r="654" spans="1:58" ht="12.75">
      <c r="A654" s="8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5"/>
      <c r="AD654" s="33"/>
      <c r="AE654" s="33"/>
      <c r="AF654" s="33"/>
      <c r="AG654" s="33"/>
      <c r="AH654" s="33"/>
      <c r="AI654" s="34"/>
      <c r="AJ654" s="33"/>
      <c r="AK654" s="34"/>
      <c r="AL654" s="34"/>
      <c r="AM654" s="34"/>
      <c r="AN654" s="34"/>
      <c r="AO654" s="36"/>
      <c r="AP654" s="36"/>
      <c r="AQ654" s="36"/>
      <c r="AR654" s="36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</row>
    <row r="655" spans="1:58" ht="12.75">
      <c r="A655" s="8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5"/>
      <c r="AD655" s="33"/>
      <c r="AE655" s="33"/>
      <c r="AF655" s="33"/>
      <c r="AG655" s="33"/>
      <c r="AH655" s="33"/>
      <c r="AI655" s="34"/>
      <c r="AJ655" s="33"/>
      <c r="AK655" s="34"/>
      <c r="AL655" s="34"/>
      <c r="AM655" s="34"/>
      <c r="AN655" s="34"/>
      <c r="AO655" s="36"/>
      <c r="AP655" s="36"/>
      <c r="AQ655" s="36"/>
      <c r="AR655" s="36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</row>
    <row r="656" spans="1:58" ht="12.75">
      <c r="A656" s="8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5"/>
      <c r="AD656" s="33"/>
      <c r="AE656" s="33"/>
      <c r="AF656" s="33"/>
      <c r="AG656" s="33"/>
      <c r="AH656" s="33"/>
      <c r="AI656" s="34"/>
      <c r="AJ656" s="33"/>
      <c r="AK656" s="34"/>
      <c r="AL656" s="34"/>
      <c r="AM656" s="34"/>
      <c r="AN656" s="34"/>
      <c r="AO656" s="36"/>
      <c r="AP656" s="36"/>
      <c r="AQ656" s="36"/>
      <c r="AR656" s="36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</row>
    <row r="657" spans="1:58" ht="12.75">
      <c r="A657" s="8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5"/>
      <c r="AD657" s="33"/>
      <c r="AE657" s="33"/>
      <c r="AF657" s="33"/>
      <c r="AG657" s="33"/>
      <c r="AH657" s="33"/>
      <c r="AI657" s="34"/>
      <c r="AJ657" s="33"/>
      <c r="AK657" s="34"/>
      <c r="AL657" s="34"/>
      <c r="AM657" s="34"/>
      <c r="AN657" s="34"/>
      <c r="AO657" s="36"/>
      <c r="AP657" s="36"/>
      <c r="AQ657" s="36"/>
      <c r="AR657" s="36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</row>
    <row r="658" spans="1:58" ht="12.75">
      <c r="A658" s="8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5"/>
      <c r="AD658" s="33"/>
      <c r="AE658" s="33"/>
      <c r="AF658" s="33"/>
      <c r="AG658" s="33"/>
      <c r="AH658" s="33"/>
      <c r="AI658" s="34"/>
      <c r="AJ658" s="33"/>
      <c r="AK658" s="34"/>
      <c r="AL658" s="34"/>
      <c r="AM658" s="34"/>
      <c r="AN658" s="34"/>
      <c r="AO658" s="36"/>
      <c r="AP658" s="36"/>
      <c r="AQ658" s="36"/>
      <c r="AR658" s="36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</row>
    <row r="659" spans="1:58" ht="12.75">
      <c r="A659" s="8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5"/>
      <c r="AD659" s="33"/>
      <c r="AE659" s="33"/>
      <c r="AF659" s="33"/>
      <c r="AG659" s="33"/>
      <c r="AH659" s="33"/>
      <c r="AI659" s="34"/>
      <c r="AJ659" s="33"/>
      <c r="AK659" s="34"/>
      <c r="AL659" s="34"/>
      <c r="AM659" s="34"/>
      <c r="AN659" s="34"/>
      <c r="AO659" s="36"/>
      <c r="AP659" s="36"/>
      <c r="AQ659" s="36"/>
      <c r="AR659" s="36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</row>
    <row r="660" spans="1:58" ht="12.75">
      <c r="A660" s="8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5"/>
      <c r="AD660" s="33"/>
      <c r="AE660" s="33"/>
      <c r="AF660" s="33"/>
      <c r="AG660" s="33"/>
      <c r="AH660" s="33"/>
      <c r="AI660" s="34"/>
      <c r="AJ660" s="33"/>
      <c r="AK660" s="34"/>
      <c r="AL660" s="34"/>
      <c r="AM660" s="34"/>
      <c r="AN660" s="34"/>
      <c r="AO660" s="36"/>
      <c r="AP660" s="36"/>
      <c r="AQ660" s="36"/>
      <c r="AR660" s="36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</row>
    <row r="661" spans="1:58" ht="12.75">
      <c r="A661" s="8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5"/>
      <c r="AD661" s="33"/>
      <c r="AE661" s="33"/>
      <c r="AF661" s="33"/>
      <c r="AG661" s="33"/>
      <c r="AH661" s="33"/>
      <c r="AI661" s="34"/>
      <c r="AJ661" s="33"/>
      <c r="AK661" s="34"/>
      <c r="AL661" s="34"/>
      <c r="AM661" s="34"/>
      <c r="AN661" s="34"/>
      <c r="AO661" s="36"/>
      <c r="AP661" s="36"/>
      <c r="AQ661" s="36"/>
      <c r="AR661" s="36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</row>
    <row r="662" spans="1:58" ht="12.75">
      <c r="A662" s="8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5"/>
      <c r="AD662" s="33"/>
      <c r="AE662" s="33"/>
      <c r="AF662" s="33"/>
      <c r="AG662" s="33"/>
      <c r="AH662" s="33"/>
      <c r="AI662" s="34"/>
      <c r="AJ662" s="33"/>
      <c r="AK662" s="34"/>
      <c r="AL662" s="34"/>
      <c r="AM662" s="34"/>
      <c r="AN662" s="34"/>
      <c r="AO662" s="36"/>
      <c r="AP662" s="36"/>
      <c r="AQ662" s="36"/>
      <c r="AR662" s="36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</row>
    <row r="663" spans="1:58" ht="12.75">
      <c r="A663" s="8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5"/>
      <c r="AD663" s="33"/>
      <c r="AE663" s="33"/>
      <c r="AF663" s="33"/>
      <c r="AG663" s="33"/>
      <c r="AH663" s="33"/>
      <c r="AI663" s="34"/>
      <c r="AJ663" s="33"/>
      <c r="AK663" s="34"/>
      <c r="AL663" s="34"/>
      <c r="AM663" s="34"/>
      <c r="AN663" s="34"/>
      <c r="AO663" s="36"/>
      <c r="AP663" s="36"/>
      <c r="AQ663" s="36"/>
      <c r="AR663" s="36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</row>
    <row r="664" spans="1:58" ht="12.75">
      <c r="A664" s="8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5"/>
      <c r="AD664" s="33"/>
      <c r="AE664" s="33"/>
      <c r="AF664" s="33"/>
      <c r="AG664" s="33"/>
      <c r="AH664" s="33"/>
      <c r="AI664" s="34"/>
      <c r="AJ664" s="33"/>
      <c r="AK664" s="34"/>
      <c r="AL664" s="34"/>
      <c r="AM664" s="34"/>
      <c r="AN664" s="34"/>
      <c r="AO664" s="36"/>
      <c r="AP664" s="36"/>
      <c r="AQ664" s="36"/>
      <c r="AR664" s="36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</row>
    <row r="665" spans="1:58" ht="12.75">
      <c r="A665" s="8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5"/>
      <c r="AD665" s="33"/>
      <c r="AE665" s="33"/>
      <c r="AF665" s="33"/>
      <c r="AG665" s="33"/>
      <c r="AH665" s="33"/>
      <c r="AI665" s="34"/>
      <c r="AJ665" s="33"/>
      <c r="AK665" s="34"/>
      <c r="AL665" s="34"/>
      <c r="AM665" s="34"/>
      <c r="AN665" s="34"/>
      <c r="AO665" s="36"/>
      <c r="AP665" s="36"/>
      <c r="AQ665" s="36"/>
      <c r="AR665" s="36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</row>
    <row r="666" spans="1:58" ht="12.75">
      <c r="A666" s="8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5"/>
      <c r="AD666" s="33"/>
      <c r="AE666" s="33"/>
      <c r="AF666" s="33"/>
      <c r="AG666" s="33"/>
      <c r="AH666" s="33"/>
      <c r="AI666" s="34"/>
      <c r="AJ666" s="33"/>
      <c r="AK666" s="34"/>
      <c r="AL666" s="34"/>
      <c r="AM666" s="34"/>
      <c r="AN666" s="34"/>
      <c r="AO666" s="36"/>
      <c r="AP666" s="36"/>
      <c r="AQ666" s="36"/>
      <c r="AR666" s="36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</row>
    <row r="667" spans="1:58" ht="12.75">
      <c r="A667" s="8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5"/>
      <c r="AD667" s="33"/>
      <c r="AE667" s="33"/>
      <c r="AF667" s="33"/>
      <c r="AG667" s="33"/>
      <c r="AH667" s="33"/>
      <c r="AI667" s="34"/>
      <c r="AJ667" s="33"/>
      <c r="AK667" s="34"/>
      <c r="AL667" s="34"/>
      <c r="AM667" s="34"/>
      <c r="AN667" s="34"/>
      <c r="AO667" s="36"/>
      <c r="AP667" s="36"/>
      <c r="AQ667" s="36"/>
      <c r="AR667" s="36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</row>
    <row r="668" spans="1:58" ht="12.75">
      <c r="A668" s="8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5"/>
      <c r="AD668" s="33"/>
      <c r="AE668" s="33"/>
      <c r="AF668" s="33"/>
      <c r="AG668" s="33"/>
      <c r="AH668" s="33"/>
      <c r="AI668" s="34"/>
      <c r="AJ668" s="33"/>
      <c r="AK668" s="34"/>
      <c r="AL668" s="34"/>
      <c r="AM668" s="34"/>
      <c r="AN668" s="34"/>
      <c r="AO668" s="36"/>
      <c r="AP668" s="36"/>
      <c r="AQ668" s="36"/>
      <c r="AR668" s="36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</row>
    <row r="669" spans="1:58" ht="12.75">
      <c r="A669" s="8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5"/>
      <c r="AD669" s="33"/>
      <c r="AE669" s="33"/>
      <c r="AF669" s="33"/>
      <c r="AG669" s="33"/>
      <c r="AH669" s="33"/>
      <c r="AI669" s="34"/>
      <c r="AJ669" s="33"/>
      <c r="AK669" s="34"/>
      <c r="AL669" s="34"/>
      <c r="AM669" s="34"/>
      <c r="AN669" s="34"/>
      <c r="AO669" s="36"/>
      <c r="AP669" s="36"/>
      <c r="AQ669" s="36"/>
      <c r="AR669" s="36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</row>
    <row r="670" spans="1:58" ht="12.75">
      <c r="A670" s="8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5"/>
      <c r="AD670" s="33"/>
      <c r="AE670" s="33"/>
      <c r="AF670" s="33"/>
      <c r="AG670" s="33"/>
      <c r="AH670" s="33"/>
      <c r="AI670" s="34"/>
      <c r="AJ670" s="33"/>
      <c r="AK670" s="34"/>
      <c r="AL670" s="34"/>
      <c r="AM670" s="34"/>
      <c r="AN670" s="34"/>
      <c r="AO670" s="36"/>
      <c r="AP670" s="36"/>
      <c r="AQ670" s="36"/>
      <c r="AR670" s="36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</row>
    <row r="671" spans="1:58" ht="12.75">
      <c r="A671" s="8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5"/>
      <c r="AD671" s="33"/>
      <c r="AE671" s="33"/>
      <c r="AF671" s="33"/>
      <c r="AG671" s="33"/>
      <c r="AH671" s="33"/>
      <c r="AI671" s="34"/>
      <c r="AJ671" s="33"/>
      <c r="AK671" s="34"/>
      <c r="AL671" s="34"/>
      <c r="AM671" s="34"/>
      <c r="AN671" s="34"/>
      <c r="AO671" s="36"/>
      <c r="AP671" s="36"/>
      <c r="AQ671" s="36"/>
      <c r="AR671" s="36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</row>
    <row r="672" spans="1:58" ht="12.75">
      <c r="A672" s="8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5"/>
      <c r="AD672" s="33"/>
      <c r="AE672" s="33"/>
      <c r="AF672" s="33"/>
      <c r="AG672" s="33"/>
      <c r="AH672" s="33"/>
      <c r="AI672" s="34"/>
      <c r="AJ672" s="33"/>
      <c r="AK672" s="34"/>
      <c r="AL672" s="34"/>
      <c r="AM672" s="34"/>
      <c r="AN672" s="34"/>
      <c r="AO672" s="36"/>
      <c r="AP672" s="36"/>
      <c r="AQ672" s="36"/>
      <c r="AR672" s="36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</row>
    <row r="673" spans="1:58" ht="12.75">
      <c r="A673" s="8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5"/>
      <c r="AD673" s="33"/>
      <c r="AE673" s="33"/>
      <c r="AF673" s="33"/>
      <c r="AG673" s="33"/>
      <c r="AH673" s="33"/>
      <c r="AI673" s="34"/>
      <c r="AJ673" s="33"/>
      <c r="AK673" s="34"/>
      <c r="AL673" s="34"/>
      <c r="AM673" s="34"/>
      <c r="AN673" s="34"/>
      <c r="AO673" s="36"/>
      <c r="AP673" s="36"/>
      <c r="AQ673" s="36"/>
      <c r="AR673" s="36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</row>
    <row r="674" spans="1:58" ht="12.75">
      <c r="A674" s="8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5"/>
      <c r="AD674" s="33"/>
      <c r="AE674" s="33"/>
      <c r="AF674" s="33"/>
      <c r="AG674" s="33"/>
      <c r="AH674" s="33"/>
      <c r="AI674" s="34"/>
      <c r="AJ674" s="33"/>
      <c r="AK674" s="34"/>
      <c r="AL674" s="34"/>
      <c r="AM674" s="34"/>
      <c r="AN674" s="34"/>
      <c r="AO674" s="36"/>
      <c r="AP674" s="36"/>
      <c r="AQ674" s="36"/>
      <c r="AR674" s="36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</row>
    <row r="675" spans="1:58" ht="12.75">
      <c r="A675" s="8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5"/>
      <c r="AD675" s="33"/>
      <c r="AE675" s="33"/>
      <c r="AF675" s="33"/>
      <c r="AG675" s="33"/>
      <c r="AH675" s="33"/>
      <c r="AI675" s="34"/>
      <c r="AJ675" s="33"/>
      <c r="AK675" s="34"/>
      <c r="AL675" s="34"/>
      <c r="AM675" s="34"/>
      <c r="AN675" s="34"/>
      <c r="AO675" s="36"/>
      <c r="AP675" s="36"/>
      <c r="AQ675" s="36"/>
      <c r="AR675" s="36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</row>
    <row r="676" spans="1:58" ht="12.75">
      <c r="A676" s="8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5"/>
      <c r="AD676" s="33"/>
      <c r="AE676" s="33"/>
      <c r="AF676" s="33"/>
      <c r="AG676" s="33"/>
      <c r="AH676" s="33"/>
      <c r="AI676" s="34"/>
      <c r="AJ676" s="33"/>
      <c r="AK676" s="34"/>
      <c r="AL676" s="34"/>
      <c r="AM676" s="34"/>
      <c r="AN676" s="34"/>
      <c r="AO676" s="36"/>
      <c r="AP676" s="36"/>
      <c r="AQ676" s="36"/>
      <c r="AR676" s="36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</row>
    <row r="677" spans="1:58" ht="12.75">
      <c r="A677" s="8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5"/>
      <c r="AD677" s="33"/>
      <c r="AE677" s="33"/>
      <c r="AF677" s="33"/>
      <c r="AG677" s="33"/>
      <c r="AH677" s="33"/>
      <c r="AI677" s="34"/>
      <c r="AJ677" s="33"/>
      <c r="AK677" s="34"/>
      <c r="AL677" s="34"/>
      <c r="AM677" s="34"/>
      <c r="AN677" s="34"/>
      <c r="AO677" s="36"/>
      <c r="AP677" s="36"/>
      <c r="AQ677" s="36"/>
      <c r="AR677" s="36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</row>
    <row r="678" spans="1:58" ht="12.75">
      <c r="A678" s="8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5"/>
      <c r="AD678" s="33"/>
      <c r="AE678" s="33"/>
      <c r="AF678" s="33"/>
      <c r="AG678" s="33"/>
      <c r="AH678" s="33"/>
      <c r="AI678" s="34"/>
      <c r="AJ678" s="33"/>
      <c r="AK678" s="34"/>
      <c r="AL678" s="34"/>
      <c r="AM678" s="34"/>
      <c r="AN678" s="34"/>
      <c r="AO678" s="36"/>
      <c r="AP678" s="36"/>
      <c r="AQ678" s="36"/>
      <c r="AR678" s="36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</row>
    <row r="679" spans="1:58" ht="12.75">
      <c r="A679" s="8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5"/>
      <c r="AD679" s="33"/>
      <c r="AE679" s="33"/>
      <c r="AF679" s="33"/>
      <c r="AG679" s="33"/>
      <c r="AH679" s="33"/>
      <c r="AI679" s="34"/>
      <c r="AJ679" s="33"/>
      <c r="AK679" s="34"/>
      <c r="AL679" s="34"/>
      <c r="AM679" s="34"/>
      <c r="AN679" s="34"/>
      <c r="AO679" s="36"/>
      <c r="AP679" s="36"/>
      <c r="AQ679" s="36"/>
      <c r="AR679" s="36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</row>
    <row r="680" spans="1:58" ht="12.75">
      <c r="A680" s="8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5"/>
      <c r="AD680" s="33"/>
      <c r="AE680" s="33"/>
      <c r="AF680" s="33"/>
      <c r="AG680" s="33"/>
      <c r="AH680" s="33"/>
      <c r="AI680" s="34"/>
      <c r="AJ680" s="33"/>
      <c r="AK680" s="34"/>
      <c r="AL680" s="34"/>
      <c r="AM680" s="34"/>
      <c r="AN680" s="34"/>
      <c r="AO680" s="36"/>
      <c r="AP680" s="36"/>
      <c r="AQ680" s="36"/>
      <c r="AR680" s="36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</row>
    <row r="681" spans="1:58" ht="12.75">
      <c r="A681" s="8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5"/>
      <c r="AD681" s="33"/>
      <c r="AE681" s="33"/>
      <c r="AF681" s="33"/>
      <c r="AG681" s="33"/>
      <c r="AH681" s="33"/>
      <c r="AI681" s="34"/>
      <c r="AJ681" s="33"/>
      <c r="AK681" s="34"/>
      <c r="AL681" s="34"/>
      <c r="AM681" s="34"/>
      <c r="AN681" s="34"/>
      <c r="AO681" s="36"/>
      <c r="AP681" s="36"/>
      <c r="AQ681" s="36"/>
      <c r="AR681" s="36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</row>
    <row r="682" spans="1:58" ht="12.75">
      <c r="A682" s="8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5"/>
      <c r="AD682" s="33"/>
      <c r="AE682" s="33"/>
      <c r="AF682" s="33"/>
      <c r="AG682" s="33"/>
      <c r="AH682" s="33"/>
      <c r="AI682" s="34"/>
      <c r="AJ682" s="33"/>
      <c r="AK682" s="34"/>
      <c r="AL682" s="34"/>
      <c r="AM682" s="34"/>
      <c r="AN682" s="34"/>
      <c r="AO682" s="36"/>
      <c r="AP682" s="36"/>
      <c r="AQ682" s="36"/>
      <c r="AR682" s="36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</row>
    <row r="683" spans="1:58" ht="12.75">
      <c r="A683" s="8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5"/>
      <c r="AD683" s="33"/>
      <c r="AE683" s="33"/>
      <c r="AF683" s="33"/>
      <c r="AG683" s="33"/>
      <c r="AH683" s="33"/>
      <c r="AI683" s="34"/>
      <c r="AJ683" s="33"/>
      <c r="AK683" s="34"/>
      <c r="AL683" s="34"/>
      <c r="AM683" s="34"/>
      <c r="AN683" s="34"/>
      <c r="AO683" s="36"/>
      <c r="AP683" s="36"/>
      <c r="AQ683" s="36"/>
      <c r="AR683" s="36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</row>
    <row r="684" spans="1:58" ht="12.75">
      <c r="A684" s="8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5"/>
      <c r="AD684" s="33"/>
      <c r="AE684" s="33"/>
      <c r="AF684" s="33"/>
      <c r="AG684" s="33"/>
      <c r="AH684" s="33"/>
      <c r="AI684" s="34"/>
      <c r="AJ684" s="33"/>
      <c r="AK684" s="34"/>
      <c r="AL684" s="34"/>
      <c r="AM684" s="34"/>
      <c r="AN684" s="34"/>
      <c r="AO684" s="36"/>
      <c r="AP684" s="36"/>
      <c r="AQ684" s="36"/>
      <c r="AR684" s="36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</row>
    <row r="685" spans="1:58" ht="12.75">
      <c r="A685" s="8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5"/>
      <c r="AD685" s="33"/>
      <c r="AE685" s="33"/>
      <c r="AF685" s="33"/>
      <c r="AG685" s="33"/>
      <c r="AH685" s="33"/>
      <c r="AI685" s="34"/>
      <c r="AJ685" s="33"/>
      <c r="AK685" s="34"/>
      <c r="AL685" s="34"/>
      <c r="AM685" s="34"/>
      <c r="AN685" s="34"/>
      <c r="AO685" s="36"/>
      <c r="AP685" s="36"/>
      <c r="AQ685" s="36"/>
      <c r="AR685" s="36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</row>
    <row r="686" spans="1:58" ht="12.75">
      <c r="A686" s="8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5"/>
      <c r="AD686" s="33"/>
      <c r="AE686" s="33"/>
      <c r="AF686" s="33"/>
      <c r="AG686" s="33"/>
      <c r="AH686" s="33"/>
      <c r="AI686" s="34"/>
      <c r="AJ686" s="33"/>
      <c r="AK686" s="34"/>
      <c r="AL686" s="34"/>
      <c r="AM686" s="34"/>
      <c r="AN686" s="34"/>
      <c r="AO686" s="36"/>
      <c r="AP686" s="36"/>
      <c r="AQ686" s="36"/>
      <c r="AR686" s="36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</row>
    <row r="687" spans="1:58" ht="12.75">
      <c r="A687" s="8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5"/>
      <c r="AD687" s="33"/>
      <c r="AE687" s="33"/>
      <c r="AF687" s="33"/>
      <c r="AG687" s="33"/>
      <c r="AH687" s="33"/>
      <c r="AI687" s="34"/>
      <c r="AJ687" s="33"/>
      <c r="AK687" s="34"/>
      <c r="AL687" s="34"/>
      <c r="AM687" s="34"/>
      <c r="AN687" s="34"/>
      <c r="AO687" s="36"/>
      <c r="AP687" s="36"/>
      <c r="AQ687" s="36"/>
      <c r="AR687" s="36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</row>
    <row r="688" spans="1:58" ht="12.75">
      <c r="A688" s="8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5"/>
      <c r="AD688" s="33"/>
      <c r="AE688" s="33"/>
      <c r="AF688" s="33"/>
      <c r="AG688" s="33"/>
      <c r="AH688" s="33"/>
      <c r="AI688" s="34"/>
      <c r="AJ688" s="33"/>
      <c r="AK688" s="34"/>
      <c r="AL688" s="34"/>
      <c r="AM688" s="34"/>
      <c r="AN688" s="34"/>
      <c r="AO688" s="36"/>
      <c r="AP688" s="36"/>
      <c r="AQ688" s="36"/>
      <c r="AR688" s="36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</row>
    <row r="689" spans="1:58" ht="12.75">
      <c r="A689" s="8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5"/>
      <c r="AD689" s="33"/>
      <c r="AE689" s="33"/>
      <c r="AF689" s="33"/>
      <c r="AG689" s="33"/>
      <c r="AH689" s="33"/>
      <c r="AI689" s="34"/>
      <c r="AJ689" s="33"/>
      <c r="AK689" s="34"/>
      <c r="AL689" s="34"/>
      <c r="AM689" s="34"/>
      <c r="AN689" s="34"/>
      <c r="AO689" s="36"/>
      <c r="AP689" s="36"/>
      <c r="AQ689" s="36"/>
      <c r="AR689" s="36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</row>
    <row r="690" spans="1:58" ht="12.75">
      <c r="A690" s="8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5"/>
      <c r="AD690" s="33"/>
      <c r="AE690" s="33"/>
      <c r="AF690" s="33"/>
      <c r="AG690" s="33"/>
      <c r="AH690" s="33"/>
      <c r="AI690" s="34"/>
      <c r="AJ690" s="33"/>
      <c r="AK690" s="34"/>
      <c r="AL690" s="34"/>
      <c r="AM690" s="34"/>
      <c r="AN690" s="34"/>
      <c r="AO690" s="36"/>
      <c r="AP690" s="36"/>
      <c r="AQ690" s="36"/>
      <c r="AR690" s="36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</row>
    <row r="691" spans="1:58" ht="12.75">
      <c r="A691" s="8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5"/>
      <c r="AD691" s="33"/>
      <c r="AE691" s="33"/>
      <c r="AF691" s="33"/>
      <c r="AG691" s="33"/>
      <c r="AH691" s="33"/>
      <c r="AI691" s="34"/>
      <c r="AJ691" s="33"/>
      <c r="AK691" s="34"/>
      <c r="AL691" s="34"/>
      <c r="AM691" s="34"/>
      <c r="AN691" s="34"/>
      <c r="AO691" s="36"/>
      <c r="AP691" s="36"/>
      <c r="AQ691" s="36"/>
      <c r="AR691" s="36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</row>
    <row r="692" spans="1:58" ht="12.75">
      <c r="A692" s="8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5"/>
      <c r="AD692" s="33"/>
      <c r="AE692" s="33"/>
      <c r="AF692" s="33"/>
      <c r="AG692" s="33"/>
      <c r="AH692" s="33"/>
      <c r="AI692" s="34"/>
      <c r="AJ692" s="33"/>
      <c r="AK692" s="34"/>
      <c r="AL692" s="34"/>
      <c r="AM692" s="34"/>
      <c r="AN692" s="34"/>
      <c r="AO692" s="36"/>
      <c r="AP692" s="36"/>
      <c r="AQ692" s="36"/>
      <c r="AR692" s="36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</row>
    <row r="693" spans="1:58" ht="12.75">
      <c r="A693" s="8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5"/>
      <c r="AD693" s="33"/>
      <c r="AE693" s="33"/>
      <c r="AF693" s="33"/>
      <c r="AG693" s="33"/>
      <c r="AH693" s="33"/>
      <c r="AI693" s="34"/>
      <c r="AJ693" s="33"/>
      <c r="AK693" s="34"/>
      <c r="AL693" s="34"/>
      <c r="AM693" s="34"/>
      <c r="AN693" s="34"/>
      <c r="AO693" s="36"/>
      <c r="AP693" s="36"/>
      <c r="AQ693" s="36"/>
      <c r="AR693" s="36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</row>
    <row r="694" spans="1:58" ht="12.75">
      <c r="A694" s="8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5"/>
      <c r="AD694" s="33"/>
      <c r="AE694" s="33"/>
      <c r="AF694" s="33"/>
      <c r="AG694" s="33"/>
      <c r="AH694" s="33"/>
      <c r="AI694" s="34"/>
      <c r="AJ694" s="33"/>
      <c r="AK694" s="34"/>
      <c r="AL694" s="34"/>
      <c r="AM694" s="34"/>
      <c r="AN694" s="34"/>
      <c r="AO694" s="36"/>
      <c r="AP694" s="36"/>
      <c r="AQ694" s="36"/>
      <c r="AR694" s="36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</row>
    <row r="695" spans="1:58" ht="12.75">
      <c r="A695" s="8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5"/>
      <c r="AD695" s="33"/>
      <c r="AE695" s="33"/>
      <c r="AF695" s="33"/>
      <c r="AG695" s="33"/>
      <c r="AH695" s="33"/>
      <c r="AI695" s="34"/>
      <c r="AJ695" s="33"/>
      <c r="AK695" s="34"/>
      <c r="AL695" s="34"/>
      <c r="AM695" s="34"/>
      <c r="AN695" s="34"/>
      <c r="AO695" s="36"/>
      <c r="AP695" s="36"/>
      <c r="AQ695" s="36"/>
      <c r="AR695" s="36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</row>
    <row r="696" spans="1:58" ht="12.75">
      <c r="A696" s="8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5"/>
      <c r="AD696" s="33"/>
      <c r="AE696" s="33"/>
      <c r="AF696" s="33"/>
      <c r="AG696" s="33"/>
      <c r="AH696" s="33"/>
      <c r="AI696" s="34"/>
      <c r="AJ696" s="33"/>
      <c r="AK696" s="34"/>
      <c r="AL696" s="34"/>
      <c r="AM696" s="34"/>
      <c r="AN696" s="34"/>
      <c r="AO696" s="36"/>
      <c r="AP696" s="36"/>
      <c r="AQ696" s="36"/>
      <c r="AR696" s="36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</row>
    <row r="697" spans="1:58" ht="12.75">
      <c r="A697" s="8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5"/>
      <c r="AD697" s="33"/>
      <c r="AE697" s="33"/>
      <c r="AF697" s="33"/>
      <c r="AG697" s="33"/>
      <c r="AH697" s="33"/>
      <c r="AI697" s="34"/>
      <c r="AJ697" s="33"/>
      <c r="AK697" s="34"/>
      <c r="AL697" s="34"/>
      <c r="AM697" s="34"/>
      <c r="AN697" s="34"/>
      <c r="AO697" s="36"/>
      <c r="AP697" s="36"/>
      <c r="AQ697" s="36"/>
      <c r="AR697" s="36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</row>
    <row r="698" spans="1:58" ht="12.75">
      <c r="A698" s="8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5"/>
      <c r="AD698" s="33"/>
      <c r="AE698" s="33"/>
      <c r="AF698" s="33"/>
      <c r="AG698" s="33"/>
      <c r="AH698" s="33"/>
      <c r="AI698" s="34"/>
      <c r="AJ698" s="33"/>
      <c r="AK698" s="34"/>
      <c r="AL698" s="34"/>
      <c r="AM698" s="34"/>
      <c r="AN698" s="34"/>
      <c r="AO698" s="36"/>
      <c r="AP698" s="36"/>
      <c r="AQ698" s="36"/>
      <c r="AR698" s="36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</row>
    <row r="699" spans="1:58" ht="12.75">
      <c r="A699" s="8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5"/>
      <c r="AD699" s="33"/>
      <c r="AE699" s="33"/>
      <c r="AF699" s="33"/>
      <c r="AG699" s="33"/>
      <c r="AH699" s="33"/>
      <c r="AI699" s="34"/>
      <c r="AJ699" s="33"/>
      <c r="AK699" s="34"/>
      <c r="AL699" s="34"/>
      <c r="AM699" s="34"/>
      <c r="AN699" s="34"/>
      <c r="AO699" s="36"/>
      <c r="AP699" s="36"/>
      <c r="AQ699" s="36"/>
      <c r="AR699" s="36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</row>
    <row r="700" spans="1:58" ht="12.75">
      <c r="A700" s="8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5"/>
      <c r="AD700" s="33"/>
      <c r="AE700" s="33"/>
      <c r="AF700" s="33"/>
      <c r="AG700" s="33"/>
      <c r="AH700" s="33"/>
      <c r="AI700" s="34"/>
      <c r="AJ700" s="33"/>
      <c r="AK700" s="34"/>
      <c r="AL700" s="34"/>
      <c r="AM700" s="34"/>
      <c r="AN700" s="34"/>
      <c r="AO700" s="36"/>
      <c r="AP700" s="36"/>
      <c r="AQ700" s="36"/>
      <c r="AR700" s="36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</row>
    <row r="701" spans="1:58" ht="12.75">
      <c r="A701" s="8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5"/>
      <c r="AD701" s="33"/>
      <c r="AE701" s="33"/>
      <c r="AF701" s="33"/>
      <c r="AG701" s="33"/>
      <c r="AH701" s="33"/>
      <c r="AI701" s="34"/>
      <c r="AJ701" s="33"/>
      <c r="AK701" s="34"/>
      <c r="AL701" s="34"/>
      <c r="AM701" s="34"/>
      <c r="AN701" s="34"/>
      <c r="AO701" s="36"/>
      <c r="AP701" s="36"/>
      <c r="AQ701" s="36"/>
      <c r="AR701" s="36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</row>
    <row r="702" spans="1:58" ht="12.75">
      <c r="A702" s="8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5"/>
      <c r="AD702" s="33"/>
      <c r="AE702" s="33"/>
      <c r="AF702" s="33"/>
      <c r="AG702" s="33"/>
      <c r="AH702" s="33"/>
      <c r="AI702" s="34"/>
      <c r="AJ702" s="33"/>
      <c r="AK702" s="34"/>
      <c r="AL702" s="34"/>
      <c r="AM702" s="34"/>
      <c r="AN702" s="34"/>
      <c r="AO702" s="36"/>
      <c r="AP702" s="36"/>
      <c r="AQ702" s="36"/>
      <c r="AR702" s="36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</row>
    <row r="703" spans="1:58" ht="12.75">
      <c r="A703" s="8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5"/>
      <c r="AD703" s="33"/>
      <c r="AE703" s="33"/>
      <c r="AF703" s="33"/>
      <c r="AG703" s="33"/>
      <c r="AH703" s="33"/>
      <c r="AI703" s="34"/>
      <c r="AJ703" s="33"/>
      <c r="AK703" s="34"/>
      <c r="AL703" s="34"/>
      <c r="AM703" s="34"/>
      <c r="AN703" s="34"/>
      <c r="AO703" s="36"/>
      <c r="AP703" s="36"/>
      <c r="AQ703" s="36"/>
      <c r="AR703" s="36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</row>
    <row r="704" spans="1:58" ht="12.75">
      <c r="A704" s="8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5"/>
      <c r="AD704" s="33"/>
      <c r="AE704" s="33"/>
      <c r="AF704" s="33"/>
      <c r="AG704" s="33"/>
      <c r="AH704" s="33"/>
      <c r="AI704" s="34"/>
      <c r="AJ704" s="33"/>
      <c r="AK704" s="34"/>
      <c r="AL704" s="34"/>
      <c r="AM704" s="34"/>
      <c r="AN704" s="34"/>
      <c r="AO704" s="36"/>
      <c r="AP704" s="36"/>
      <c r="AQ704" s="36"/>
      <c r="AR704" s="36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</row>
    <row r="705" spans="1:58" ht="12.75">
      <c r="A705" s="8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5"/>
      <c r="AD705" s="33"/>
      <c r="AE705" s="33"/>
      <c r="AF705" s="33"/>
      <c r="AG705" s="33"/>
      <c r="AH705" s="33"/>
      <c r="AI705" s="34"/>
      <c r="AJ705" s="33"/>
      <c r="AK705" s="34"/>
      <c r="AL705" s="34"/>
      <c r="AM705" s="34"/>
      <c r="AN705" s="34"/>
      <c r="AO705" s="36"/>
      <c r="AP705" s="36"/>
      <c r="AQ705" s="36"/>
      <c r="AR705" s="36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</row>
    <row r="706" spans="1:58" ht="12.75">
      <c r="A706" s="8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5"/>
      <c r="AD706" s="33"/>
      <c r="AE706" s="33"/>
      <c r="AF706" s="33"/>
      <c r="AG706" s="33"/>
      <c r="AH706" s="33"/>
      <c r="AI706" s="34"/>
      <c r="AJ706" s="33"/>
      <c r="AK706" s="34"/>
      <c r="AL706" s="34"/>
      <c r="AM706" s="34"/>
      <c r="AN706" s="34"/>
      <c r="AO706" s="36"/>
      <c r="AP706" s="36"/>
      <c r="AQ706" s="36"/>
      <c r="AR706" s="36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</row>
    <row r="707" spans="1:58" ht="12.75">
      <c r="A707" s="8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5"/>
      <c r="AD707" s="33"/>
      <c r="AE707" s="33"/>
      <c r="AF707" s="33"/>
      <c r="AG707" s="33"/>
      <c r="AH707" s="33"/>
      <c r="AI707" s="34"/>
      <c r="AJ707" s="33"/>
      <c r="AK707" s="34"/>
      <c r="AL707" s="34"/>
      <c r="AM707" s="34"/>
      <c r="AN707" s="34"/>
      <c r="AO707" s="36"/>
      <c r="AP707" s="36"/>
      <c r="AQ707" s="36"/>
      <c r="AR707" s="36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</row>
    <row r="708" spans="1:58" ht="12.75">
      <c r="A708" s="8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5"/>
      <c r="AD708" s="33"/>
      <c r="AE708" s="33"/>
      <c r="AF708" s="33"/>
      <c r="AG708" s="33"/>
      <c r="AH708" s="33"/>
      <c r="AI708" s="34"/>
      <c r="AJ708" s="33"/>
      <c r="AK708" s="34"/>
      <c r="AL708" s="34"/>
      <c r="AM708" s="34"/>
      <c r="AN708" s="34"/>
      <c r="AO708" s="36"/>
      <c r="AP708" s="36"/>
      <c r="AQ708" s="36"/>
      <c r="AR708" s="36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</row>
    <row r="709" spans="1:58" ht="12.75">
      <c r="A709" s="8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5"/>
      <c r="AD709" s="33"/>
      <c r="AE709" s="33"/>
      <c r="AF709" s="33"/>
      <c r="AG709" s="33"/>
      <c r="AH709" s="33"/>
      <c r="AI709" s="34"/>
      <c r="AJ709" s="33"/>
      <c r="AK709" s="34"/>
      <c r="AL709" s="34"/>
      <c r="AM709" s="34"/>
      <c r="AN709" s="34"/>
      <c r="AO709" s="36"/>
      <c r="AP709" s="36"/>
      <c r="AQ709" s="36"/>
      <c r="AR709" s="36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</row>
    <row r="710" spans="1:58" ht="12.75">
      <c r="A710" s="8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5"/>
      <c r="AD710" s="33"/>
      <c r="AE710" s="33"/>
      <c r="AF710" s="33"/>
      <c r="AG710" s="33"/>
      <c r="AH710" s="33"/>
      <c r="AI710" s="34"/>
      <c r="AJ710" s="33"/>
      <c r="AK710" s="34"/>
      <c r="AL710" s="34"/>
      <c r="AM710" s="34"/>
      <c r="AN710" s="34"/>
      <c r="AO710" s="36"/>
      <c r="AP710" s="36"/>
      <c r="AQ710" s="36"/>
      <c r="AR710" s="36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</row>
    <row r="711" spans="1:58" ht="12.75">
      <c r="A711" s="8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5"/>
      <c r="AD711" s="33"/>
      <c r="AE711" s="33"/>
      <c r="AF711" s="33"/>
      <c r="AG711" s="33"/>
      <c r="AH711" s="33"/>
      <c r="AI711" s="34"/>
      <c r="AJ711" s="33"/>
      <c r="AK711" s="34"/>
      <c r="AL711" s="34"/>
      <c r="AM711" s="34"/>
      <c r="AN711" s="34"/>
      <c r="AO711" s="36"/>
      <c r="AP711" s="36"/>
      <c r="AQ711" s="36"/>
      <c r="AR711" s="36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</row>
    <row r="712" spans="1:58" ht="12.75">
      <c r="A712" s="8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5"/>
      <c r="AD712" s="33"/>
      <c r="AE712" s="33"/>
      <c r="AF712" s="33"/>
      <c r="AG712" s="33"/>
      <c r="AH712" s="33"/>
      <c r="AI712" s="34"/>
      <c r="AJ712" s="33"/>
      <c r="AK712" s="34"/>
      <c r="AL712" s="34"/>
      <c r="AM712" s="34"/>
      <c r="AN712" s="34"/>
      <c r="AO712" s="36"/>
      <c r="AP712" s="36"/>
      <c r="AQ712" s="36"/>
      <c r="AR712" s="36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</row>
    <row r="713" spans="1:58" ht="12.75">
      <c r="A713" s="8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5"/>
      <c r="AD713" s="33"/>
      <c r="AE713" s="33"/>
      <c r="AF713" s="33"/>
      <c r="AG713" s="33"/>
      <c r="AH713" s="33"/>
      <c r="AI713" s="34"/>
      <c r="AJ713" s="33"/>
      <c r="AK713" s="34"/>
      <c r="AL713" s="34"/>
      <c r="AM713" s="34"/>
      <c r="AN713" s="34"/>
      <c r="AO713" s="36"/>
      <c r="AP713" s="36"/>
      <c r="AQ713" s="36"/>
      <c r="AR713" s="36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</row>
    <row r="714" spans="1:58" ht="12.75">
      <c r="A714" s="8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5"/>
      <c r="AD714" s="33"/>
      <c r="AE714" s="33"/>
      <c r="AF714" s="33"/>
      <c r="AG714" s="33"/>
      <c r="AH714" s="33"/>
      <c r="AI714" s="34"/>
      <c r="AJ714" s="33"/>
      <c r="AK714" s="34"/>
      <c r="AL714" s="34"/>
      <c r="AM714" s="34"/>
      <c r="AN714" s="34"/>
      <c r="AO714" s="36"/>
      <c r="AP714" s="36"/>
      <c r="AQ714" s="36"/>
      <c r="AR714" s="36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</row>
    <row r="715" spans="1:58" ht="12.75">
      <c r="A715" s="8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5"/>
      <c r="AD715" s="33"/>
      <c r="AE715" s="33"/>
      <c r="AF715" s="33"/>
      <c r="AG715" s="33"/>
      <c r="AH715" s="33"/>
      <c r="AI715" s="34"/>
      <c r="AJ715" s="33"/>
      <c r="AK715" s="34"/>
      <c r="AL715" s="34"/>
      <c r="AM715" s="34"/>
      <c r="AN715" s="34"/>
      <c r="AO715" s="36"/>
      <c r="AP715" s="36"/>
      <c r="AQ715" s="36"/>
      <c r="AR715" s="36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</row>
    <row r="716" spans="1:58" ht="12.75">
      <c r="A716" s="8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5"/>
      <c r="AD716" s="33"/>
      <c r="AE716" s="33"/>
      <c r="AF716" s="33"/>
      <c r="AG716" s="33"/>
      <c r="AH716" s="33"/>
      <c r="AI716" s="34"/>
      <c r="AJ716" s="33"/>
      <c r="AK716" s="34"/>
      <c r="AL716" s="34"/>
      <c r="AM716" s="34"/>
      <c r="AN716" s="34"/>
      <c r="AO716" s="36"/>
      <c r="AP716" s="36"/>
      <c r="AQ716" s="36"/>
      <c r="AR716" s="36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</row>
    <row r="717" spans="1:58" ht="12.75">
      <c r="A717" s="8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5"/>
      <c r="AD717" s="33"/>
      <c r="AE717" s="33"/>
      <c r="AF717" s="33"/>
      <c r="AG717" s="33"/>
      <c r="AH717" s="33"/>
      <c r="AI717" s="34"/>
      <c r="AJ717" s="33"/>
      <c r="AK717" s="34"/>
      <c r="AL717" s="34"/>
      <c r="AM717" s="34"/>
      <c r="AN717" s="34"/>
      <c r="AO717" s="36"/>
      <c r="AP717" s="36"/>
      <c r="AQ717" s="36"/>
      <c r="AR717" s="36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</row>
    <row r="718" spans="1:58" ht="12.75">
      <c r="A718" s="8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5"/>
      <c r="AD718" s="33"/>
      <c r="AE718" s="33"/>
      <c r="AF718" s="33"/>
      <c r="AG718" s="33"/>
      <c r="AH718" s="33"/>
      <c r="AI718" s="34"/>
      <c r="AJ718" s="33"/>
      <c r="AK718" s="34"/>
      <c r="AL718" s="34"/>
      <c r="AM718" s="34"/>
      <c r="AN718" s="34"/>
      <c r="AO718" s="36"/>
      <c r="AP718" s="36"/>
      <c r="AQ718" s="36"/>
      <c r="AR718" s="36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</row>
    <row r="719" spans="1:58" ht="12.75">
      <c r="A719" s="8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5"/>
      <c r="AD719" s="33"/>
      <c r="AE719" s="33"/>
      <c r="AF719" s="33"/>
      <c r="AG719" s="33"/>
      <c r="AH719" s="33"/>
      <c r="AI719" s="34"/>
      <c r="AJ719" s="33"/>
      <c r="AK719" s="34"/>
      <c r="AL719" s="34"/>
      <c r="AM719" s="34"/>
      <c r="AN719" s="34"/>
      <c r="AO719" s="36"/>
      <c r="AP719" s="36"/>
      <c r="AQ719" s="36"/>
      <c r="AR719" s="36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</row>
    <row r="720" spans="1:58" ht="12.75">
      <c r="A720" s="8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5"/>
      <c r="AD720" s="33"/>
      <c r="AE720" s="33"/>
      <c r="AF720" s="33"/>
      <c r="AG720" s="33"/>
      <c r="AH720" s="33"/>
      <c r="AI720" s="34"/>
      <c r="AJ720" s="33"/>
      <c r="AK720" s="34"/>
      <c r="AL720" s="34"/>
      <c r="AM720" s="34"/>
      <c r="AN720" s="34"/>
      <c r="AO720" s="36"/>
      <c r="AP720" s="36"/>
      <c r="AQ720" s="36"/>
      <c r="AR720" s="36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</row>
    <row r="721" spans="1:58" ht="12.75">
      <c r="A721" s="8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5"/>
      <c r="AD721" s="33"/>
      <c r="AE721" s="33"/>
      <c r="AF721" s="33"/>
      <c r="AG721" s="33"/>
      <c r="AH721" s="33"/>
      <c r="AI721" s="34"/>
      <c r="AJ721" s="33"/>
      <c r="AK721" s="34"/>
      <c r="AL721" s="34"/>
      <c r="AM721" s="34"/>
      <c r="AN721" s="34"/>
      <c r="AO721" s="36"/>
      <c r="AP721" s="36"/>
      <c r="AQ721" s="36"/>
      <c r="AR721" s="36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</row>
    <row r="722" spans="1:58" ht="12.75">
      <c r="A722" s="8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5"/>
      <c r="AD722" s="33"/>
      <c r="AE722" s="33"/>
      <c r="AF722" s="33"/>
      <c r="AG722" s="33"/>
      <c r="AH722" s="33"/>
      <c r="AI722" s="34"/>
      <c r="AJ722" s="33"/>
      <c r="AK722" s="34"/>
      <c r="AL722" s="34"/>
      <c r="AM722" s="34"/>
      <c r="AN722" s="34"/>
      <c r="AO722" s="36"/>
      <c r="AP722" s="36"/>
      <c r="AQ722" s="36"/>
      <c r="AR722" s="36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</row>
    <row r="723" spans="1:58" ht="12.75">
      <c r="A723" s="8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5"/>
      <c r="AD723" s="33"/>
      <c r="AE723" s="33"/>
      <c r="AF723" s="33"/>
      <c r="AG723" s="33"/>
      <c r="AH723" s="33"/>
      <c r="AI723" s="34"/>
      <c r="AJ723" s="33"/>
      <c r="AK723" s="34"/>
      <c r="AL723" s="34"/>
      <c r="AM723" s="34"/>
      <c r="AN723" s="34"/>
      <c r="AO723" s="36"/>
      <c r="AP723" s="36"/>
      <c r="AQ723" s="36"/>
      <c r="AR723" s="36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</row>
    <row r="724" spans="1:58" ht="12.75">
      <c r="A724" s="8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5"/>
      <c r="AD724" s="33"/>
      <c r="AE724" s="33"/>
      <c r="AF724" s="33"/>
      <c r="AG724" s="33"/>
      <c r="AH724" s="33"/>
      <c r="AI724" s="34"/>
      <c r="AJ724" s="33"/>
      <c r="AK724" s="34"/>
      <c r="AL724" s="34"/>
      <c r="AM724" s="34"/>
      <c r="AN724" s="34"/>
      <c r="AO724" s="36"/>
      <c r="AP724" s="36"/>
      <c r="AQ724" s="36"/>
      <c r="AR724" s="36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</row>
    <row r="725" spans="1:58" ht="12.75">
      <c r="A725" s="8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5"/>
      <c r="AD725" s="33"/>
      <c r="AE725" s="33"/>
      <c r="AF725" s="33"/>
      <c r="AG725" s="33"/>
      <c r="AH725" s="33"/>
      <c r="AI725" s="34"/>
      <c r="AJ725" s="33"/>
      <c r="AK725" s="34"/>
      <c r="AL725" s="34"/>
      <c r="AM725" s="34"/>
      <c r="AN725" s="34"/>
      <c r="AO725" s="36"/>
      <c r="AP725" s="36"/>
      <c r="AQ725" s="36"/>
      <c r="AR725" s="36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</row>
    <row r="726" spans="1:58" ht="12.75">
      <c r="A726" s="8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5"/>
      <c r="AD726" s="33"/>
      <c r="AE726" s="33"/>
      <c r="AF726" s="33"/>
      <c r="AG726" s="33"/>
      <c r="AH726" s="33"/>
      <c r="AI726" s="34"/>
      <c r="AJ726" s="33"/>
      <c r="AK726" s="34"/>
      <c r="AL726" s="34"/>
      <c r="AM726" s="34"/>
      <c r="AN726" s="34"/>
      <c r="AO726" s="36"/>
      <c r="AP726" s="36"/>
      <c r="AQ726" s="36"/>
      <c r="AR726" s="36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</row>
    <row r="727" spans="1:58" ht="12.75">
      <c r="A727" s="8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5"/>
      <c r="AD727" s="33"/>
      <c r="AE727" s="33"/>
      <c r="AF727" s="33"/>
      <c r="AG727" s="33"/>
      <c r="AH727" s="33"/>
      <c r="AI727" s="34"/>
      <c r="AJ727" s="33"/>
      <c r="AK727" s="34"/>
      <c r="AL727" s="34"/>
      <c r="AM727" s="34"/>
      <c r="AN727" s="34"/>
      <c r="AO727" s="36"/>
      <c r="AP727" s="36"/>
      <c r="AQ727" s="36"/>
      <c r="AR727" s="36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</row>
    <row r="728" spans="1:58" ht="12.75">
      <c r="A728" s="8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5"/>
      <c r="AD728" s="33"/>
      <c r="AE728" s="33"/>
      <c r="AF728" s="33"/>
      <c r="AG728" s="33"/>
      <c r="AH728" s="33"/>
      <c r="AI728" s="34"/>
      <c r="AJ728" s="33"/>
      <c r="AK728" s="34"/>
      <c r="AL728" s="34"/>
      <c r="AM728" s="34"/>
      <c r="AN728" s="34"/>
      <c r="AO728" s="36"/>
      <c r="AP728" s="36"/>
      <c r="AQ728" s="36"/>
      <c r="AR728" s="36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</row>
    <row r="729" spans="1:58" ht="12.75">
      <c r="A729" s="8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5"/>
      <c r="AD729" s="33"/>
      <c r="AE729" s="33"/>
      <c r="AF729" s="33"/>
      <c r="AG729" s="33"/>
      <c r="AH729" s="33"/>
      <c r="AI729" s="34"/>
      <c r="AJ729" s="33"/>
      <c r="AK729" s="34"/>
      <c r="AL729" s="34"/>
      <c r="AM729" s="34"/>
      <c r="AN729" s="34"/>
      <c r="AO729" s="36"/>
      <c r="AP729" s="36"/>
      <c r="AQ729" s="36"/>
      <c r="AR729" s="36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</row>
    <row r="730" spans="1:58" ht="12.75">
      <c r="A730" s="8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5"/>
      <c r="AD730" s="33"/>
      <c r="AE730" s="33"/>
      <c r="AF730" s="33"/>
      <c r="AG730" s="33"/>
      <c r="AH730" s="33"/>
      <c r="AI730" s="34"/>
      <c r="AJ730" s="33"/>
      <c r="AK730" s="34"/>
      <c r="AL730" s="34"/>
      <c r="AM730" s="34"/>
      <c r="AN730" s="34"/>
      <c r="AO730" s="36"/>
      <c r="AP730" s="36"/>
      <c r="AQ730" s="36"/>
      <c r="AR730" s="36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</row>
    <row r="731" spans="1:58" ht="12.75">
      <c r="A731" s="8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5"/>
      <c r="AD731" s="33"/>
      <c r="AE731" s="33"/>
      <c r="AF731" s="33"/>
      <c r="AG731" s="33"/>
      <c r="AH731" s="33"/>
      <c r="AI731" s="34"/>
      <c r="AJ731" s="33"/>
      <c r="AK731" s="34"/>
      <c r="AL731" s="34"/>
      <c r="AM731" s="34"/>
      <c r="AN731" s="34"/>
      <c r="AO731" s="36"/>
      <c r="AP731" s="36"/>
      <c r="AQ731" s="36"/>
      <c r="AR731" s="36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</row>
    <row r="732" spans="1:58" ht="12.75">
      <c r="A732" s="8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5"/>
      <c r="AD732" s="33"/>
      <c r="AE732" s="33"/>
      <c r="AF732" s="33"/>
      <c r="AG732" s="33"/>
      <c r="AH732" s="33"/>
      <c r="AI732" s="34"/>
      <c r="AJ732" s="33"/>
      <c r="AK732" s="34"/>
      <c r="AL732" s="34"/>
      <c r="AM732" s="34"/>
      <c r="AN732" s="34"/>
      <c r="AO732" s="36"/>
      <c r="AP732" s="36"/>
      <c r="AQ732" s="36"/>
      <c r="AR732" s="36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</row>
    <row r="733" spans="1:58" ht="12.75">
      <c r="A733" s="8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5"/>
      <c r="AD733" s="33"/>
      <c r="AE733" s="33"/>
      <c r="AF733" s="33"/>
      <c r="AG733" s="33"/>
      <c r="AH733" s="33"/>
      <c r="AI733" s="34"/>
      <c r="AJ733" s="33"/>
      <c r="AK733" s="34"/>
      <c r="AL733" s="34"/>
      <c r="AM733" s="34"/>
      <c r="AN733" s="34"/>
      <c r="AO733" s="36"/>
      <c r="AP733" s="36"/>
      <c r="AQ733" s="36"/>
      <c r="AR733" s="36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</row>
    <row r="734" spans="1:58" ht="12.75">
      <c r="A734" s="8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5"/>
      <c r="AD734" s="33"/>
      <c r="AE734" s="33"/>
      <c r="AF734" s="33"/>
      <c r="AG734" s="33"/>
      <c r="AH734" s="33"/>
      <c r="AI734" s="34"/>
      <c r="AJ734" s="33"/>
      <c r="AK734" s="34"/>
      <c r="AL734" s="34"/>
      <c r="AM734" s="34"/>
      <c r="AN734" s="34"/>
      <c r="AO734" s="36"/>
      <c r="AP734" s="36"/>
      <c r="AQ734" s="36"/>
      <c r="AR734" s="36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</row>
    <row r="735" spans="1:58" ht="12.75">
      <c r="A735" s="8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5"/>
      <c r="AD735" s="33"/>
      <c r="AE735" s="33"/>
      <c r="AF735" s="33"/>
      <c r="AG735" s="33"/>
      <c r="AH735" s="33"/>
      <c r="AI735" s="34"/>
      <c r="AJ735" s="33"/>
      <c r="AK735" s="34"/>
      <c r="AL735" s="34"/>
      <c r="AM735" s="34"/>
      <c r="AN735" s="34"/>
      <c r="AO735" s="36"/>
      <c r="AP735" s="36"/>
      <c r="AQ735" s="36"/>
      <c r="AR735" s="36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</row>
    <row r="736" spans="1:58" ht="12.75">
      <c r="A736" s="8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5"/>
      <c r="AD736" s="33"/>
      <c r="AE736" s="33"/>
      <c r="AF736" s="33"/>
      <c r="AG736" s="33"/>
      <c r="AH736" s="33"/>
      <c r="AI736" s="34"/>
      <c r="AJ736" s="33"/>
      <c r="AK736" s="34"/>
      <c r="AL736" s="34"/>
      <c r="AM736" s="34"/>
      <c r="AN736" s="34"/>
      <c r="AO736" s="36"/>
      <c r="AP736" s="36"/>
      <c r="AQ736" s="36"/>
      <c r="AR736" s="36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</row>
    <row r="737" spans="1:58" ht="12.75">
      <c r="A737" s="8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5"/>
      <c r="AD737" s="33"/>
      <c r="AE737" s="33"/>
      <c r="AF737" s="33"/>
      <c r="AG737" s="33"/>
      <c r="AH737" s="33"/>
      <c r="AI737" s="34"/>
      <c r="AJ737" s="33"/>
      <c r="AK737" s="34"/>
      <c r="AL737" s="34"/>
      <c r="AM737" s="34"/>
      <c r="AN737" s="34"/>
      <c r="AO737" s="36"/>
      <c r="AP737" s="36"/>
      <c r="AQ737" s="36"/>
      <c r="AR737" s="36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</row>
    <row r="738" spans="1:58" ht="12.75">
      <c r="A738" s="8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5"/>
      <c r="AD738" s="33"/>
      <c r="AE738" s="33"/>
      <c r="AF738" s="33"/>
      <c r="AG738" s="33"/>
      <c r="AH738" s="33"/>
      <c r="AI738" s="34"/>
      <c r="AJ738" s="33"/>
      <c r="AK738" s="34"/>
      <c r="AL738" s="34"/>
      <c r="AM738" s="34"/>
      <c r="AN738" s="34"/>
      <c r="AO738" s="36"/>
      <c r="AP738" s="36"/>
      <c r="AQ738" s="36"/>
      <c r="AR738" s="36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</row>
    <row r="739" spans="1:58" ht="12.75">
      <c r="A739" s="8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5"/>
      <c r="AD739" s="33"/>
      <c r="AE739" s="33"/>
      <c r="AF739" s="33"/>
      <c r="AG739" s="33"/>
      <c r="AH739" s="33"/>
      <c r="AI739" s="34"/>
      <c r="AJ739" s="33"/>
      <c r="AK739" s="34"/>
      <c r="AL739" s="34"/>
      <c r="AM739" s="34"/>
      <c r="AN739" s="34"/>
      <c r="AO739" s="36"/>
      <c r="AP739" s="36"/>
      <c r="AQ739" s="36"/>
      <c r="AR739" s="36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</row>
    <row r="740" spans="1:58" ht="12.75">
      <c r="A740" s="8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5"/>
      <c r="AD740" s="33"/>
      <c r="AE740" s="33"/>
      <c r="AF740" s="33"/>
      <c r="AG740" s="33"/>
      <c r="AH740" s="33"/>
      <c r="AI740" s="34"/>
      <c r="AJ740" s="33"/>
      <c r="AK740" s="34"/>
      <c r="AL740" s="34"/>
      <c r="AM740" s="34"/>
      <c r="AN740" s="34"/>
      <c r="AO740" s="36"/>
      <c r="AP740" s="36"/>
      <c r="AQ740" s="36"/>
      <c r="AR740" s="36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</row>
    <row r="741" spans="1:58" ht="12.75">
      <c r="A741" s="8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5"/>
      <c r="AD741" s="33"/>
      <c r="AE741" s="33"/>
      <c r="AF741" s="33"/>
      <c r="AG741" s="33"/>
      <c r="AH741" s="33"/>
      <c r="AI741" s="34"/>
      <c r="AJ741" s="33"/>
      <c r="AK741" s="34"/>
      <c r="AL741" s="34"/>
      <c r="AM741" s="34"/>
      <c r="AN741" s="34"/>
      <c r="AO741" s="36"/>
      <c r="AP741" s="36"/>
      <c r="AQ741" s="36"/>
      <c r="AR741" s="36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</row>
    <row r="742" spans="1:58" ht="12.75">
      <c r="A742" s="8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5"/>
      <c r="AD742" s="33"/>
      <c r="AE742" s="33"/>
      <c r="AF742" s="33"/>
      <c r="AG742" s="33"/>
      <c r="AH742" s="33"/>
      <c r="AI742" s="34"/>
      <c r="AJ742" s="33"/>
      <c r="AK742" s="34"/>
      <c r="AL742" s="34"/>
      <c r="AM742" s="34"/>
      <c r="AN742" s="34"/>
      <c r="AO742" s="36"/>
      <c r="AP742" s="36"/>
      <c r="AQ742" s="36"/>
      <c r="AR742" s="36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</row>
    <row r="743" spans="1:58" ht="12.75">
      <c r="A743" s="8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5"/>
      <c r="AD743" s="33"/>
      <c r="AE743" s="33"/>
      <c r="AF743" s="33"/>
      <c r="AG743" s="33"/>
      <c r="AH743" s="33"/>
      <c r="AI743" s="34"/>
      <c r="AJ743" s="33"/>
      <c r="AK743" s="34"/>
      <c r="AL743" s="34"/>
      <c r="AM743" s="34"/>
      <c r="AN743" s="34"/>
      <c r="AO743" s="36"/>
      <c r="AP743" s="36"/>
      <c r="AQ743" s="36"/>
      <c r="AR743" s="36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</row>
    <row r="744" spans="1:58" ht="12.75">
      <c r="A744" s="8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5"/>
      <c r="AD744" s="33"/>
      <c r="AE744" s="33"/>
      <c r="AF744" s="33"/>
      <c r="AG744" s="33"/>
      <c r="AH744" s="33"/>
      <c r="AI744" s="34"/>
      <c r="AJ744" s="33"/>
      <c r="AK744" s="34"/>
      <c r="AL744" s="34"/>
      <c r="AM744" s="34"/>
      <c r="AN744" s="34"/>
      <c r="AO744" s="36"/>
      <c r="AP744" s="36"/>
      <c r="AQ744" s="36"/>
      <c r="AR744" s="36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</row>
    <row r="745" spans="1:58" ht="12.75">
      <c r="A745" s="8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5"/>
      <c r="AD745" s="33"/>
      <c r="AE745" s="33"/>
      <c r="AF745" s="33"/>
      <c r="AG745" s="33"/>
      <c r="AH745" s="33"/>
      <c r="AI745" s="34"/>
      <c r="AJ745" s="33"/>
      <c r="AK745" s="34"/>
      <c r="AL745" s="34"/>
      <c r="AM745" s="34"/>
      <c r="AN745" s="34"/>
      <c r="AO745" s="36"/>
      <c r="AP745" s="36"/>
      <c r="AQ745" s="36"/>
      <c r="AR745" s="36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</row>
    <row r="746" spans="1:58" ht="12.75">
      <c r="A746" s="8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5"/>
      <c r="AD746" s="33"/>
      <c r="AE746" s="33"/>
      <c r="AF746" s="33"/>
      <c r="AG746" s="33"/>
      <c r="AH746" s="33"/>
      <c r="AI746" s="34"/>
      <c r="AJ746" s="33"/>
      <c r="AK746" s="34"/>
      <c r="AL746" s="34"/>
      <c r="AM746" s="34"/>
      <c r="AN746" s="34"/>
      <c r="AO746" s="36"/>
      <c r="AP746" s="36"/>
      <c r="AQ746" s="36"/>
      <c r="AR746" s="36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</row>
    <row r="747" spans="1:58" ht="12.75">
      <c r="A747" s="8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5"/>
      <c r="AD747" s="33"/>
      <c r="AE747" s="33"/>
      <c r="AF747" s="33"/>
      <c r="AG747" s="33"/>
      <c r="AH747" s="33"/>
      <c r="AI747" s="34"/>
      <c r="AJ747" s="33"/>
      <c r="AK747" s="34"/>
      <c r="AL747" s="34"/>
      <c r="AM747" s="34"/>
      <c r="AN747" s="34"/>
      <c r="AO747" s="36"/>
      <c r="AP747" s="36"/>
      <c r="AQ747" s="36"/>
      <c r="AR747" s="36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</row>
    <row r="748" spans="1:58" ht="12.75">
      <c r="A748" s="8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5"/>
      <c r="AD748" s="33"/>
      <c r="AE748" s="33"/>
      <c r="AF748" s="33"/>
      <c r="AG748" s="33"/>
      <c r="AH748" s="33"/>
      <c r="AI748" s="34"/>
      <c r="AJ748" s="33"/>
      <c r="AK748" s="34"/>
      <c r="AL748" s="34"/>
      <c r="AM748" s="34"/>
      <c r="AN748" s="34"/>
      <c r="AO748" s="36"/>
      <c r="AP748" s="36"/>
      <c r="AQ748" s="36"/>
      <c r="AR748" s="36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</row>
    <row r="749" spans="1:58" ht="12.75">
      <c r="A749" s="8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5"/>
      <c r="AD749" s="33"/>
      <c r="AE749" s="33"/>
      <c r="AF749" s="33"/>
      <c r="AG749" s="33"/>
      <c r="AH749" s="33"/>
      <c r="AI749" s="34"/>
      <c r="AJ749" s="33"/>
      <c r="AK749" s="34"/>
      <c r="AL749" s="34"/>
      <c r="AM749" s="34"/>
      <c r="AN749" s="34"/>
      <c r="AO749" s="36"/>
      <c r="AP749" s="36"/>
      <c r="AQ749" s="36"/>
      <c r="AR749" s="36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</row>
    <row r="750" spans="1:58" ht="12.75">
      <c r="A750" s="8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5"/>
      <c r="AD750" s="33"/>
      <c r="AE750" s="33"/>
      <c r="AF750" s="33"/>
      <c r="AG750" s="33"/>
      <c r="AH750" s="33"/>
      <c r="AI750" s="34"/>
      <c r="AJ750" s="33"/>
      <c r="AK750" s="34"/>
      <c r="AL750" s="34"/>
      <c r="AM750" s="34"/>
      <c r="AN750" s="34"/>
      <c r="AO750" s="36"/>
      <c r="AP750" s="36"/>
      <c r="AQ750" s="36"/>
      <c r="AR750" s="36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</row>
    <row r="751" spans="1:58" ht="12.75">
      <c r="A751" s="8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5"/>
      <c r="AD751" s="33"/>
      <c r="AE751" s="33"/>
      <c r="AF751" s="33"/>
      <c r="AG751" s="33"/>
      <c r="AH751" s="33"/>
      <c r="AI751" s="34"/>
      <c r="AJ751" s="33"/>
      <c r="AK751" s="34"/>
      <c r="AL751" s="34"/>
      <c r="AM751" s="34"/>
      <c r="AN751" s="34"/>
      <c r="AO751" s="36"/>
      <c r="AP751" s="36"/>
      <c r="AQ751" s="36"/>
      <c r="AR751" s="36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</row>
    <row r="752" spans="1:58" ht="12.75">
      <c r="A752" s="8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5"/>
      <c r="AD752" s="33"/>
      <c r="AE752" s="33"/>
      <c r="AF752" s="33"/>
      <c r="AG752" s="33"/>
      <c r="AH752" s="33"/>
      <c r="AI752" s="34"/>
      <c r="AJ752" s="33"/>
      <c r="AK752" s="34"/>
      <c r="AL752" s="34"/>
      <c r="AM752" s="34"/>
      <c r="AN752" s="34"/>
      <c r="AO752" s="36"/>
      <c r="AP752" s="36"/>
      <c r="AQ752" s="36"/>
      <c r="AR752" s="36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</row>
    <row r="753" spans="1:58" ht="12.75">
      <c r="A753" s="8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5"/>
      <c r="AD753" s="33"/>
      <c r="AE753" s="33"/>
      <c r="AF753" s="33"/>
      <c r="AG753" s="33"/>
      <c r="AH753" s="33"/>
      <c r="AI753" s="34"/>
      <c r="AJ753" s="33"/>
      <c r="AK753" s="34"/>
      <c r="AL753" s="34"/>
      <c r="AM753" s="34"/>
      <c r="AN753" s="34"/>
      <c r="AO753" s="36"/>
      <c r="AP753" s="36"/>
      <c r="AQ753" s="36"/>
      <c r="AR753" s="36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</row>
    <row r="754" spans="1:58" ht="12.75">
      <c r="A754" s="8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5"/>
      <c r="AD754" s="33"/>
      <c r="AE754" s="33"/>
      <c r="AF754" s="33"/>
      <c r="AG754" s="33"/>
      <c r="AH754" s="33"/>
      <c r="AI754" s="34"/>
      <c r="AJ754" s="33"/>
      <c r="AK754" s="34"/>
      <c r="AL754" s="34"/>
      <c r="AM754" s="34"/>
      <c r="AN754" s="34"/>
      <c r="AO754" s="36"/>
      <c r="AP754" s="36"/>
      <c r="AQ754" s="36"/>
      <c r="AR754" s="36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</row>
    <row r="755" spans="1:58" ht="12.75">
      <c r="A755" s="8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5"/>
      <c r="AD755" s="33"/>
      <c r="AE755" s="33"/>
      <c r="AF755" s="33"/>
      <c r="AG755" s="33"/>
      <c r="AH755" s="33"/>
      <c r="AI755" s="34"/>
      <c r="AJ755" s="33"/>
      <c r="AK755" s="34"/>
      <c r="AL755" s="34"/>
      <c r="AM755" s="34"/>
      <c r="AN755" s="34"/>
      <c r="AO755" s="36"/>
      <c r="AP755" s="36"/>
      <c r="AQ755" s="36"/>
      <c r="AR755" s="36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</row>
    <row r="756" spans="1:58" ht="12.75">
      <c r="A756" s="8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5"/>
      <c r="AD756" s="33"/>
      <c r="AE756" s="33"/>
      <c r="AF756" s="33"/>
      <c r="AG756" s="33"/>
      <c r="AH756" s="33"/>
      <c r="AI756" s="34"/>
      <c r="AJ756" s="33"/>
      <c r="AK756" s="34"/>
      <c r="AL756" s="34"/>
      <c r="AM756" s="34"/>
      <c r="AN756" s="34"/>
      <c r="AO756" s="36"/>
      <c r="AP756" s="36"/>
      <c r="AQ756" s="36"/>
      <c r="AR756" s="36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</row>
    <row r="757" spans="1:58" ht="12.75">
      <c r="A757" s="8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5"/>
      <c r="AD757" s="33"/>
      <c r="AE757" s="33"/>
      <c r="AF757" s="33"/>
      <c r="AG757" s="33"/>
      <c r="AH757" s="33"/>
      <c r="AI757" s="34"/>
      <c r="AJ757" s="33"/>
      <c r="AK757" s="34"/>
      <c r="AL757" s="34"/>
      <c r="AM757" s="34"/>
      <c r="AN757" s="34"/>
      <c r="AO757" s="36"/>
      <c r="AP757" s="36"/>
      <c r="AQ757" s="36"/>
      <c r="AR757" s="36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</row>
    <row r="758" spans="1:58" ht="12.75">
      <c r="A758" s="8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5"/>
      <c r="AD758" s="33"/>
      <c r="AE758" s="33"/>
      <c r="AF758" s="33"/>
      <c r="AG758" s="33"/>
      <c r="AH758" s="33"/>
      <c r="AI758" s="34"/>
      <c r="AJ758" s="33"/>
      <c r="AK758" s="34"/>
      <c r="AL758" s="34"/>
      <c r="AM758" s="34"/>
      <c r="AN758" s="34"/>
      <c r="AO758" s="36"/>
      <c r="AP758" s="36"/>
      <c r="AQ758" s="36"/>
      <c r="AR758" s="36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</row>
    <row r="759" spans="1:58" ht="12.75">
      <c r="A759" s="8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5"/>
      <c r="AD759" s="33"/>
      <c r="AE759" s="33"/>
      <c r="AF759" s="33"/>
      <c r="AG759" s="33"/>
      <c r="AH759" s="33"/>
      <c r="AI759" s="34"/>
      <c r="AJ759" s="33"/>
      <c r="AK759" s="34"/>
      <c r="AL759" s="34"/>
      <c r="AM759" s="34"/>
      <c r="AN759" s="34"/>
      <c r="AO759" s="36"/>
      <c r="AP759" s="36"/>
      <c r="AQ759" s="36"/>
      <c r="AR759" s="36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</row>
    <row r="760" spans="1:58" ht="12.75">
      <c r="A760" s="8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5"/>
      <c r="AD760" s="33"/>
      <c r="AE760" s="33"/>
      <c r="AF760" s="33"/>
      <c r="AG760" s="33"/>
      <c r="AH760" s="33"/>
      <c r="AI760" s="34"/>
      <c r="AJ760" s="33"/>
      <c r="AK760" s="34"/>
      <c r="AL760" s="34"/>
      <c r="AM760" s="34"/>
      <c r="AN760" s="34"/>
      <c r="AO760" s="36"/>
      <c r="AP760" s="36"/>
      <c r="AQ760" s="36"/>
      <c r="AR760" s="36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</row>
    <row r="761" spans="1:58" ht="12.75">
      <c r="A761" s="8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5"/>
      <c r="AD761" s="33"/>
      <c r="AE761" s="33"/>
      <c r="AF761" s="33"/>
      <c r="AG761" s="33"/>
      <c r="AH761" s="33"/>
      <c r="AI761" s="34"/>
      <c r="AJ761" s="33"/>
      <c r="AK761" s="34"/>
      <c r="AL761" s="34"/>
      <c r="AM761" s="34"/>
      <c r="AN761" s="34"/>
      <c r="AO761" s="36"/>
      <c r="AP761" s="36"/>
      <c r="AQ761" s="36"/>
      <c r="AR761" s="36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</row>
    <row r="762" spans="1:58" ht="12.75">
      <c r="A762" s="8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5"/>
      <c r="AD762" s="33"/>
      <c r="AE762" s="33"/>
      <c r="AF762" s="33"/>
      <c r="AG762" s="33"/>
      <c r="AH762" s="33"/>
      <c r="AI762" s="34"/>
      <c r="AJ762" s="33"/>
      <c r="AK762" s="34"/>
      <c r="AL762" s="34"/>
      <c r="AM762" s="34"/>
      <c r="AN762" s="34"/>
      <c r="AO762" s="36"/>
      <c r="AP762" s="36"/>
      <c r="AQ762" s="36"/>
      <c r="AR762" s="36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</row>
    <row r="763" spans="1:58" ht="12.75">
      <c r="A763" s="8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5"/>
      <c r="AD763" s="33"/>
      <c r="AE763" s="33"/>
      <c r="AF763" s="33"/>
      <c r="AG763" s="33"/>
      <c r="AH763" s="33"/>
      <c r="AI763" s="34"/>
      <c r="AJ763" s="33"/>
      <c r="AK763" s="34"/>
      <c r="AL763" s="34"/>
      <c r="AM763" s="34"/>
      <c r="AN763" s="34"/>
      <c r="AO763" s="36"/>
      <c r="AP763" s="36"/>
      <c r="AQ763" s="36"/>
      <c r="AR763" s="36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</row>
    <row r="764" spans="1:58" ht="12.75">
      <c r="A764" s="8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5"/>
      <c r="AD764" s="33"/>
      <c r="AE764" s="33"/>
      <c r="AF764" s="33"/>
      <c r="AG764" s="33"/>
      <c r="AH764" s="33"/>
      <c r="AI764" s="34"/>
      <c r="AJ764" s="33"/>
      <c r="AK764" s="34"/>
      <c r="AL764" s="34"/>
      <c r="AM764" s="34"/>
      <c r="AN764" s="34"/>
      <c r="AO764" s="36"/>
      <c r="AP764" s="36"/>
      <c r="AQ764" s="36"/>
      <c r="AR764" s="36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</row>
    <row r="765" spans="1:58" ht="12.75">
      <c r="A765" s="8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5"/>
      <c r="AD765" s="33"/>
      <c r="AE765" s="33"/>
      <c r="AF765" s="33"/>
      <c r="AG765" s="33"/>
      <c r="AH765" s="33"/>
      <c r="AI765" s="34"/>
      <c r="AJ765" s="33"/>
      <c r="AK765" s="34"/>
      <c r="AL765" s="34"/>
      <c r="AM765" s="34"/>
      <c r="AN765" s="34"/>
      <c r="AO765" s="36"/>
      <c r="AP765" s="36"/>
      <c r="AQ765" s="36"/>
      <c r="AR765" s="36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</row>
    <row r="766" spans="1:58" ht="12.75">
      <c r="A766" s="8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5"/>
      <c r="AD766" s="33"/>
      <c r="AE766" s="33"/>
      <c r="AF766" s="33"/>
      <c r="AG766" s="33"/>
      <c r="AH766" s="33"/>
      <c r="AI766" s="34"/>
      <c r="AJ766" s="33"/>
      <c r="AK766" s="34"/>
      <c r="AL766" s="34"/>
      <c r="AM766" s="34"/>
      <c r="AN766" s="34"/>
      <c r="AO766" s="36"/>
      <c r="AP766" s="36"/>
      <c r="AQ766" s="36"/>
      <c r="AR766" s="36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</row>
    <row r="767" spans="1:58" ht="12.75">
      <c r="A767" s="8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5"/>
      <c r="AD767" s="33"/>
      <c r="AE767" s="33"/>
      <c r="AF767" s="33"/>
      <c r="AG767" s="33"/>
      <c r="AH767" s="33"/>
      <c r="AI767" s="34"/>
      <c r="AJ767" s="33"/>
      <c r="AK767" s="34"/>
      <c r="AL767" s="34"/>
      <c r="AM767" s="34"/>
      <c r="AN767" s="34"/>
      <c r="AO767" s="36"/>
      <c r="AP767" s="36"/>
      <c r="AQ767" s="36"/>
      <c r="AR767" s="36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</row>
    <row r="768" spans="1:58" ht="12.75">
      <c r="A768" s="8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5"/>
      <c r="AD768" s="33"/>
      <c r="AE768" s="33"/>
      <c r="AF768" s="33"/>
      <c r="AG768" s="33"/>
      <c r="AH768" s="33"/>
      <c r="AI768" s="34"/>
      <c r="AJ768" s="33"/>
      <c r="AK768" s="34"/>
      <c r="AL768" s="34"/>
      <c r="AM768" s="34"/>
      <c r="AN768" s="34"/>
      <c r="AO768" s="36"/>
      <c r="AP768" s="36"/>
      <c r="AQ768" s="36"/>
      <c r="AR768" s="36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</row>
    <row r="769" spans="1:58" ht="12.75">
      <c r="A769" s="8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5"/>
      <c r="AD769" s="33"/>
      <c r="AE769" s="33"/>
      <c r="AF769" s="33"/>
      <c r="AG769" s="33"/>
      <c r="AH769" s="33"/>
      <c r="AI769" s="34"/>
      <c r="AJ769" s="33"/>
      <c r="AK769" s="34"/>
      <c r="AL769" s="34"/>
      <c r="AM769" s="34"/>
      <c r="AN769" s="34"/>
      <c r="AO769" s="36"/>
      <c r="AP769" s="36"/>
      <c r="AQ769" s="36"/>
      <c r="AR769" s="36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</row>
    <row r="770" spans="1:58" ht="12.75">
      <c r="A770" s="8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5"/>
      <c r="AD770" s="33"/>
      <c r="AE770" s="33"/>
      <c r="AF770" s="33"/>
      <c r="AG770" s="33"/>
      <c r="AH770" s="33"/>
      <c r="AI770" s="34"/>
      <c r="AJ770" s="33"/>
      <c r="AK770" s="34"/>
      <c r="AL770" s="34"/>
      <c r="AM770" s="34"/>
      <c r="AN770" s="34"/>
      <c r="AO770" s="36"/>
      <c r="AP770" s="36"/>
      <c r="AQ770" s="36"/>
      <c r="AR770" s="36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</row>
    <row r="771" spans="1:58" ht="12.75">
      <c r="A771" s="8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5"/>
      <c r="AD771" s="33"/>
      <c r="AE771" s="33"/>
      <c r="AF771" s="33"/>
      <c r="AG771" s="33"/>
      <c r="AH771" s="33"/>
      <c r="AI771" s="34"/>
      <c r="AJ771" s="33"/>
      <c r="AK771" s="34"/>
      <c r="AL771" s="34"/>
      <c r="AM771" s="34"/>
      <c r="AN771" s="34"/>
      <c r="AO771" s="36"/>
      <c r="AP771" s="36"/>
      <c r="AQ771" s="36"/>
      <c r="AR771" s="36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</row>
    <row r="772" spans="1:58" ht="12.75">
      <c r="A772" s="8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5"/>
      <c r="AD772" s="33"/>
      <c r="AE772" s="33"/>
      <c r="AF772" s="33"/>
      <c r="AG772" s="33"/>
      <c r="AH772" s="33"/>
      <c r="AI772" s="34"/>
      <c r="AJ772" s="33"/>
      <c r="AK772" s="34"/>
      <c r="AL772" s="34"/>
      <c r="AM772" s="34"/>
      <c r="AN772" s="34"/>
      <c r="AO772" s="36"/>
      <c r="AP772" s="36"/>
      <c r="AQ772" s="36"/>
      <c r="AR772" s="36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</row>
    <row r="773" spans="1:58" ht="12.75">
      <c r="A773" s="8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5"/>
      <c r="AD773" s="33"/>
      <c r="AE773" s="33"/>
      <c r="AF773" s="33"/>
      <c r="AG773" s="33"/>
      <c r="AH773" s="33"/>
      <c r="AI773" s="34"/>
      <c r="AJ773" s="33"/>
      <c r="AK773" s="34"/>
      <c r="AL773" s="34"/>
      <c r="AM773" s="34"/>
      <c r="AN773" s="34"/>
      <c r="AO773" s="36"/>
      <c r="AP773" s="36"/>
      <c r="AQ773" s="36"/>
      <c r="AR773" s="36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</row>
    <row r="774" spans="1:58" ht="12.75">
      <c r="A774" s="8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5"/>
      <c r="AD774" s="33"/>
      <c r="AE774" s="33"/>
      <c r="AF774" s="33"/>
      <c r="AG774" s="33"/>
      <c r="AH774" s="33"/>
      <c r="AI774" s="34"/>
      <c r="AJ774" s="33"/>
      <c r="AK774" s="34"/>
      <c r="AL774" s="34"/>
      <c r="AM774" s="34"/>
      <c r="AN774" s="34"/>
      <c r="AO774" s="36"/>
      <c r="AP774" s="36"/>
      <c r="AQ774" s="36"/>
      <c r="AR774" s="36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</row>
    <row r="775" spans="1:58" ht="12.75">
      <c r="A775" s="8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5"/>
      <c r="AD775" s="33"/>
      <c r="AE775" s="33"/>
      <c r="AF775" s="33"/>
      <c r="AG775" s="33"/>
      <c r="AH775" s="33"/>
      <c r="AI775" s="34"/>
      <c r="AJ775" s="33"/>
      <c r="AK775" s="34"/>
      <c r="AL775" s="34"/>
      <c r="AM775" s="34"/>
      <c r="AN775" s="34"/>
      <c r="AO775" s="36"/>
      <c r="AP775" s="36"/>
      <c r="AQ775" s="36"/>
      <c r="AR775" s="36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</row>
    <row r="776" spans="1:58" ht="12.75">
      <c r="A776" s="8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5"/>
      <c r="AD776" s="33"/>
      <c r="AE776" s="33"/>
      <c r="AF776" s="33"/>
      <c r="AG776" s="33"/>
      <c r="AH776" s="33"/>
      <c r="AI776" s="34"/>
      <c r="AJ776" s="33"/>
      <c r="AK776" s="34"/>
      <c r="AL776" s="34"/>
      <c r="AM776" s="34"/>
      <c r="AN776" s="34"/>
      <c r="AO776" s="36"/>
      <c r="AP776" s="36"/>
      <c r="AQ776" s="36"/>
      <c r="AR776" s="36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</row>
    <row r="777" spans="1:58" ht="12.75">
      <c r="A777" s="8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5"/>
      <c r="AD777" s="33"/>
      <c r="AE777" s="33"/>
      <c r="AF777" s="33"/>
      <c r="AG777" s="33"/>
      <c r="AH777" s="33"/>
      <c r="AI777" s="34"/>
      <c r="AJ777" s="33"/>
      <c r="AK777" s="34"/>
      <c r="AL777" s="34"/>
      <c r="AM777" s="34"/>
      <c r="AN777" s="34"/>
      <c r="AO777" s="36"/>
      <c r="AP777" s="36"/>
      <c r="AQ777" s="36"/>
      <c r="AR777" s="36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</row>
    <row r="778" spans="1:58" ht="12.75">
      <c r="A778" s="8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5"/>
      <c r="AD778" s="33"/>
      <c r="AE778" s="33"/>
      <c r="AF778" s="33"/>
      <c r="AG778" s="33"/>
      <c r="AH778" s="33"/>
      <c r="AI778" s="34"/>
      <c r="AJ778" s="33"/>
      <c r="AK778" s="34"/>
      <c r="AL778" s="34"/>
      <c r="AM778" s="34"/>
      <c r="AN778" s="34"/>
      <c r="AO778" s="36"/>
      <c r="AP778" s="36"/>
      <c r="AQ778" s="36"/>
      <c r="AR778" s="36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</row>
    <row r="779" spans="1:58" ht="12.75">
      <c r="A779" s="8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5"/>
      <c r="AD779" s="33"/>
      <c r="AE779" s="33"/>
      <c r="AF779" s="33"/>
      <c r="AG779" s="33"/>
      <c r="AH779" s="33"/>
      <c r="AI779" s="34"/>
      <c r="AJ779" s="33"/>
      <c r="AK779" s="34"/>
      <c r="AL779" s="34"/>
      <c r="AM779" s="34"/>
      <c r="AN779" s="34"/>
      <c r="AO779" s="36"/>
      <c r="AP779" s="36"/>
      <c r="AQ779" s="36"/>
      <c r="AR779" s="36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</row>
    <row r="780" spans="1:58" ht="12.75">
      <c r="A780" s="8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5"/>
      <c r="AD780" s="33"/>
      <c r="AE780" s="33"/>
      <c r="AF780" s="33"/>
      <c r="AG780" s="33"/>
      <c r="AH780" s="33"/>
      <c r="AI780" s="34"/>
      <c r="AJ780" s="33"/>
      <c r="AK780" s="34"/>
      <c r="AL780" s="34"/>
      <c r="AM780" s="34"/>
      <c r="AN780" s="34"/>
      <c r="AO780" s="36"/>
      <c r="AP780" s="36"/>
      <c r="AQ780" s="36"/>
      <c r="AR780" s="36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</row>
    <row r="781" spans="1:58" ht="12.75">
      <c r="A781" s="8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5"/>
      <c r="AD781" s="33"/>
      <c r="AE781" s="33"/>
      <c r="AF781" s="33"/>
      <c r="AG781" s="33"/>
      <c r="AH781" s="33"/>
      <c r="AI781" s="34"/>
      <c r="AJ781" s="33"/>
      <c r="AK781" s="34"/>
      <c r="AL781" s="34"/>
      <c r="AM781" s="34"/>
      <c r="AN781" s="34"/>
      <c r="AO781" s="36"/>
      <c r="AP781" s="36"/>
      <c r="AQ781" s="36"/>
      <c r="AR781" s="36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</row>
    <row r="782" spans="1:58" ht="12.75">
      <c r="A782" s="8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5"/>
      <c r="AD782" s="33"/>
      <c r="AE782" s="33"/>
      <c r="AF782" s="33"/>
      <c r="AG782" s="33"/>
      <c r="AH782" s="33"/>
      <c r="AI782" s="34"/>
      <c r="AJ782" s="33"/>
      <c r="AK782" s="34"/>
      <c r="AL782" s="34"/>
      <c r="AM782" s="34"/>
      <c r="AN782" s="34"/>
      <c r="AO782" s="36"/>
      <c r="AP782" s="36"/>
      <c r="AQ782" s="36"/>
      <c r="AR782" s="36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</row>
    <row r="783" spans="1:58" ht="12.75">
      <c r="A783" s="8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5"/>
      <c r="AD783" s="33"/>
      <c r="AE783" s="33"/>
      <c r="AF783" s="33"/>
      <c r="AG783" s="33"/>
      <c r="AH783" s="33"/>
      <c r="AI783" s="34"/>
      <c r="AJ783" s="33"/>
      <c r="AK783" s="34"/>
      <c r="AL783" s="34"/>
      <c r="AM783" s="34"/>
      <c r="AN783" s="34"/>
      <c r="AO783" s="36"/>
      <c r="AP783" s="36"/>
      <c r="AQ783" s="36"/>
      <c r="AR783" s="36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</row>
    <row r="784" spans="1:58" ht="12.75">
      <c r="A784" s="8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5"/>
      <c r="AD784" s="33"/>
      <c r="AE784" s="33"/>
      <c r="AF784" s="33"/>
      <c r="AG784" s="33"/>
      <c r="AH784" s="33"/>
      <c r="AI784" s="34"/>
      <c r="AJ784" s="33"/>
      <c r="AK784" s="34"/>
      <c r="AL784" s="34"/>
      <c r="AM784" s="34"/>
      <c r="AN784" s="34"/>
      <c r="AO784" s="36"/>
      <c r="AP784" s="36"/>
      <c r="AQ784" s="36"/>
      <c r="AR784" s="36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</row>
    <row r="785" spans="1:58" ht="12.75">
      <c r="A785" s="8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5"/>
      <c r="AD785" s="33"/>
      <c r="AE785" s="33"/>
      <c r="AF785" s="33"/>
      <c r="AG785" s="33"/>
      <c r="AH785" s="33"/>
      <c r="AI785" s="34"/>
      <c r="AJ785" s="33"/>
      <c r="AK785" s="34"/>
      <c r="AL785" s="34"/>
      <c r="AM785" s="34"/>
      <c r="AN785" s="34"/>
      <c r="AO785" s="36"/>
      <c r="AP785" s="36"/>
      <c r="AQ785" s="36"/>
      <c r="AR785" s="36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</row>
    <row r="786" spans="1:58" ht="12.75">
      <c r="A786" s="8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5"/>
      <c r="AD786" s="33"/>
      <c r="AE786" s="33"/>
      <c r="AF786" s="33"/>
      <c r="AG786" s="33"/>
      <c r="AH786" s="33"/>
      <c r="AI786" s="34"/>
      <c r="AJ786" s="33"/>
      <c r="AK786" s="34"/>
      <c r="AL786" s="34"/>
      <c r="AM786" s="34"/>
      <c r="AN786" s="34"/>
      <c r="AO786" s="36"/>
      <c r="AP786" s="36"/>
      <c r="AQ786" s="36"/>
      <c r="AR786" s="36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</row>
    <row r="787" spans="1:58" ht="12.75">
      <c r="A787" s="8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5"/>
      <c r="AD787" s="33"/>
      <c r="AE787" s="33"/>
      <c r="AF787" s="33"/>
      <c r="AG787" s="33"/>
      <c r="AH787" s="33"/>
      <c r="AI787" s="34"/>
      <c r="AJ787" s="33"/>
      <c r="AK787" s="34"/>
      <c r="AL787" s="34"/>
      <c r="AM787" s="34"/>
      <c r="AN787" s="34"/>
      <c r="AO787" s="36"/>
      <c r="AP787" s="36"/>
      <c r="AQ787" s="36"/>
      <c r="AR787" s="36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</row>
    <row r="788" spans="1:58" ht="12.75">
      <c r="A788" s="8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5"/>
      <c r="AD788" s="33"/>
      <c r="AE788" s="33"/>
      <c r="AF788" s="33"/>
      <c r="AG788" s="33"/>
      <c r="AH788" s="33"/>
      <c r="AI788" s="34"/>
      <c r="AJ788" s="33"/>
      <c r="AK788" s="34"/>
      <c r="AL788" s="34"/>
      <c r="AM788" s="34"/>
      <c r="AN788" s="34"/>
      <c r="AO788" s="36"/>
      <c r="AP788" s="36"/>
      <c r="AQ788" s="36"/>
      <c r="AR788" s="36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</row>
    <row r="789" spans="1:58" ht="12.75">
      <c r="A789" s="8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5"/>
      <c r="AD789" s="33"/>
      <c r="AE789" s="33"/>
      <c r="AF789" s="33"/>
      <c r="AG789" s="33"/>
      <c r="AH789" s="33"/>
      <c r="AI789" s="34"/>
      <c r="AJ789" s="33"/>
      <c r="AK789" s="34"/>
      <c r="AL789" s="34"/>
      <c r="AM789" s="34"/>
      <c r="AN789" s="34"/>
      <c r="AO789" s="36"/>
      <c r="AP789" s="36"/>
      <c r="AQ789" s="36"/>
      <c r="AR789" s="36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</row>
    <row r="790" spans="1:58" ht="12.75">
      <c r="A790" s="8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5"/>
      <c r="AD790" s="33"/>
      <c r="AE790" s="33"/>
      <c r="AF790" s="33"/>
      <c r="AG790" s="33"/>
      <c r="AH790" s="33"/>
      <c r="AI790" s="34"/>
      <c r="AJ790" s="33"/>
      <c r="AK790" s="34"/>
      <c r="AL790" s="34"/>
      <c r="AM790" s="34"/>
      <c r="AN790" s="34"/>
      <c r="AO790" s="36"/>
      <c r="AP790" s="36"/>
      <c r="AQ790" s="36"/>
      <c r="AR790" s="36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</row>
    <row r="791" spans="1:58" ht="12.75">
      <c r="A791" s="8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5"/>
      <c r="AD791" s="33"/>
      <c r="AE791" s="33"/>
      <c r="AF791" s="33"/>
      <c r="AG791" s="33"/>
      <c r="AH791" s="33"/>
      <c r="AI791" s="34"/>
      <c r="AJ791" s="33"/>
      <c r="AK791" s="34"/>
      <c r="AL791" s="34"/>
      <c r="AM791" s="34"/>
      <c r="AN791" s="34"/>
      <c r="AO791" s="36"/>
      <c r="AP791" s="36"/>
      <c r="AQ791" s="36"/>
      <c r="AR791" s="36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</row>
    <row r="792" spans="1:58" ht="12.75">
      <c r="A792" s="8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5"/>
      <c r="AD792" s="33"/>
      <c r="AE792" s="33"/>
      <c r="AF792" s="33"/>
      <c r="AG792" s="33"/>
      <c r="AH792" s="33"/>
      <c r="AI792" s="34"/>
      <c r="AJ792" s="33"/>
      <c r="AK792" s="34"/>
      <c r="AL792" s="34"/>
      <c r="AM792" s="34"/>
      <c r="AN792" s="34"/>
      <c r="AO792" s="36"/>
      <c r="AP792" s="36"/>
      <c r="AQ792" s="36"/>
      <c r="AR792" s="36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</row>
    <row r="793" spans="1:58" ht="12.75">
      <c r="A793" s="8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5"/>
      <c r="AD793" s="33"/>
      <c r="AE793" s="33"/>
      <c r="AF793" s="33"/>
      <c r="AG793" s="33"/>
      <c r="AH793" s="33"/>
      <c r="AI793" s="34"/>
      <c r="AJ793" s="33"/>
      <c r="AK793" s="34"/>
      <c r="AL793" s="34"/>
      <c r="AM793" s="34"/>
      <c r="AN793" s="34"/>
      <c r="AO793" s="36"/>
      <c r="AP793" s="36"/>
      <c r="AQ793" s="36"/>
      <c r="AR793" s="36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</row>
    <row r="794" spans="1:58" ht="12.75">
      <c r="A794" s="8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5"/>
      <c r="AD794" s="33"/>
      <c r="AE794" s="33"/>
      <c r="AF794" s="33"/>
      <c r="AG794" s="33"/>
      <c r="AH794" s="33"/>
      <c r="AI794" s="34"/>
      <c r="AJ794" s="33"/>
      <c r="AK794" s="34"/>
      <c r="AL794" s="34"/>
      <c r="AM794" s="34"/>
      <c r="AN794" s="34"/>
      <c r="AO794" s="36"/>
      <c r="AP794" s="36"/>
      <c r="AQ794" s="36"/>
      <c r="AR794" s="36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</row>
    <row r="795" spans="1:58" ht="12.75">
      <c r="A795" s="8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5"/>
      <c r="AD795" s="33"/>
      <c r="AE795" s="33"/>
      <c r="AF795" s="33"/>
      <c r="AG795" s="33"/>
      <c r="AH795" s="33"/>
      <c r="AI795" s="34"/>
      <c r="AJ795" s="33"/>
      <c r="AK795" s="34"/>
      <c r="AL795" s="34"/>
      <c r="AM795" s="34"/>
      <c r="AN795" s="34"/>
      <c r="AO795" s="36"/>
      <c r="AP795" s="36"/>
      <c r="AQ795" s="36"/>
      <c r="AR795" s="36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</row>
    <row r="796" spans="1:58" ht="12.75">
      <c r="A796" s="8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5"/>
      <c r="AD796" s="33"/>
      <c r="AE796" s="33"/>
      <c r="AF796" s="33"/>
      <c r="AG796" s="33"/>
      <c r="AH796" s="33"/>
      <c r="AI796" s="34"/>
      <c r="AJ796" s="33"/>
      <c r="AK796" s="34"/>
      <c r="AL796" s="34"/>
      <c r="AM796" s="34"/>
      <c r="AN796" s="34"/>
      <c r="AO796" s="36"/>
      <c r="AP796" s="36"/>
      <c r="AQ796" s="36"/>
      <c r="AR796" s="36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</row>
    <row r="797" spans="1:58" ht="12.75">
      <c r="A797" s="8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5"/>
      <c r="AD797" s="33"/>
      <c r="AE797" s="33"/>
      <c r="AF797" s="33"/>
      <c r="AG797" s="33"/>
      <c r="AH797" s="33"/>
      <c r="AI797" s="34"/>
      <c r="AJ797" s="33"/>
      <c r="AK797" s="34"/>
      <c r="AL797" s="34"/>
      <c r="AM797" s="34"/>
      <c r="AN797" s="34"/>
      <c r="AO797" s="36"/>
      <c r="AP797" s="36"/>
      <c r="AQ797" s="36"/>
      <c r="AR797" s="36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</row>
    <row r="798" spans="1:58" ht="12.75">
      <c r="A798" s="8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5"/>
      <c r="AD798" s="33"/>
      <c r="AE798" s="33"/>
      <c r="AF798" s="33"/>
      <c r="AG798" s="33"/>
      <c r="AH798" s="33"/>
      <c r="AI798" s="34"/>
      <c r="AJ798" s="33"/>
      <c r="AK798" s="34"/>
      <c r="AL798" s="34"/>
      <c r="AM798" s="34"/>
      <c r="AN798" s="34"/>
      <c r="AO798" s="36"/>
      <c r="AP798" s="36"/>
      <c r="AQ798" s="36"/>
      <c r="AR798" s="36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</row>
    <row r="799" spans="1:58" ht="12.75">
      <c r="A799" s="8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5"/>
      <c r="AD799" s="33"/>
      <c r="AE799" s="33"/>
      <c r="AF799" s="33"/>
      <c r="AG799" s="33"/>
      <c r="AH799" s="33"/>
      <c r="AI799" s="34"/>
      <c r="AJ799" s="33"/>
      <c r="AK799" s="34"/>
      <c r="AL799" s="34"/>
      <c r="AM799" s="34"/>
      <c r="AN799" s="34"/>
      <c r="AO799" s="36"/>
      <c r="AP799" s="36"/>
      <c r="AQ799" s="36"/>
      <c r="AR799" s="36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</row>
    <row r="800" spans="1:58" ht="12.75">
      <c r="A800" s="8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5"/>
      <c r="AD800" s="33"/>
      <c r="AE800" s="33"/>
      <c r="AF800" s="33"/>
      <c r="AG800" s="33"/>
      <c r="AH800" s="33"/>
      <c r="AI800" s="34"/>
      <c r="AJ800" s="33"/>
      <c r="AK800" s="34"/>
      <c r="AL800" s="34"/>
      <c r="AM800" s="34"/>
      <c r="AN800" s="34"/>
      <c r="AO800" s="36"/>
      <c r="AP800" s="36"/>
      <c r="AQ800" s="36"/>
      <c r="AR800" s="36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</row>
    <row r="801" spans="1:58" ht="12.75">
      <c r="A801" s="8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5"/>
      <c r="AD801" s="33"/>
      <c r="AE801" s="33"/>
      <c r="AF801" s="33"/>
      <c r="AG801" s="33"/>
      <c r="AH801" s="33"/>
      <c r="AI801" s="34"/>
      <c r="AJ801" s="33"/>
      <c r="AK801" s="34"/>
      <c r="AL801" s="34"/>
      <c r="AM801" s="34"/>
      <c r="AN801" s="34"/>
      <c r="AO801" s="36"/>
      <c r="AP801" s="36"/>
      <c r="AQ801" s="36"/>
      <c r="AR801" s="36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</row>
    <row r="802" spans="1:58" ht="12.75">
      <c r="A802" s="8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5"/>
      <c r="AD802" s="33"/>
      <c r="AE802" s="33"/>
      <c r="AF802" s="33"/>
      <c r="AG802" s="33"/>
      <c r="AH802" s="33"/>
      <c r="AI802" s="34"/>
      <c r="AJ802" s="33"/>
      <c r="AK802" s="34"/>
      <c r="AL802" s="34"/>
      <c r="AM802" s="34"/>
      <c r="AN802" s="34"/>
      <c r="AO802" s="36"/>
      <c r="AP802" s="36"/>
      <c r="AQ802" s="36"/>
      <c r="AR802" s="36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</row>
    <row r="803" spans="1:58" ht="12.75">
      <c r="A803" s="8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5"/>
      <c r="AD803" s="33"/>
      <c r="AE803" s="33"/>
      <c r="AF803" s="33"/>
      <c r="AG803" s="33"/>
      <c r="AH803" s="33"/>
      <c r="AI803" s="34"/>
      <c r="AJ803" s="33"/>
      <c r="AK803" s="34"/>
      <c r="AL803" s="34"/>
      <c r="AM803" s="34"/>
      <c r="AN803" s="34"/>
      <c r="AO803" s="36"/>
      <c r="AP803" s="36"/>
      <c r="AQ803" s="36"/>
      <c r="AR803" s="36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</row>
    <row r="804" spans="1:58" ht="12.75">
      <c r="A804" s="8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5"/>
      <c r="AD804" s="33"/>
      <c r="AE804" s="33"/>
      <c r="AF804" s="33"/>
      <c r="AG804" s="33"/>
      <c r="AH804" s="33"/>
      <c r="AI804" s="34"/>
      <c r="AJ804" s="33"/>
      <c r="AK804" s="34"/>
      <c r="AL804" s="34"/>
      <c r="AM804" s="34"/>
      <c r="AN804" s="34"/>
      <c r="AO804" s="36"/>
      <c r="AP804" s="36"/>
      <c r="AQ804" s="36"/>
      <c r="AR804" s="36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</row>
    <row r="805" spans="1:58" ht="12.75">
      <c r="A805" s="8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5"/>
      <c r="AD805" s="33"/>
      <c r="AE805" s="33"/>
      <c r="AF805" s="33"/>
      <c r="AG805" s="33"/>
      <c r="AH805" s="33"/>
      <c r="AI805" s="34"/>
      <c r="AJ805" s="33"/>
      <c r="AK805" s="34"/>
      <c r="AL805" s="34"/>
      <c r="AM805" s="34"/>
      <c r="AN805" s="34"/>
      <c r="AO805" s="36"/>
      <c r="AP805" s="36"/>
      <c r="AQ805" s="36"/>
      <c r="AR805" s="36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</row>
    <row r="806" spans="1:58" ht="12.75">
      <c r="A806" s="8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5"/>
      <c r="AD806" s="33"/>
      <c r="AE806" s="33"/>
      <c r="AF806" s="33"/>
      <c r="AG806" s="33"/>
      <c r="AH806" s="33"/>
      <c r="AI806" s="34"/>
      <c r="AJ806" s="33"/>
      <c r="AK806" s="34"/>
      <c r="AL806" s="34"/>
      <c r="AM806" s="34"/>
      <c r="AN806" s="34"/>
      <c r="AO806" s="36"/>
      <c r="AP806" s="36"/>
      <c r="AQ806" s="36"/>
      <c r="AR806" s="36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</row>
    <row r="807" spans="1:58" ht="12.75">
      <c r="A807" s="8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5"/>
      <c r="AD807" s="33"/>
      <c r="AE807" s="33"/>
      <c r="AF807" s="33"/>
      <c r="AG807" s="33"/>
      <c r="AH807" s="33"/>
      <c r="AI807" s="34"/>
      <c r="AJ807" s="33"/>
      <c r="AK807" s="34"/>
      <c r="AL807" s="34"/>
      <c r="AM807" s="34"/>
      <c r="AN807" s="34"/>
      <c r="AO807" s="36"/>
      <c r="AP807" s="36"/>
      <c r="AQ807" s="36"/>
      <c r="AR807" s="36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</row>
    <row r="808" spans="1:58" ht="12.75">
      <c r="A808" s="8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5"/>
      <c r="AD808" s="33"/>
      <c r="AE808" s="33"/>
      <c r="AF808" s="33"/>
      <c r="AG808" s="33"/>
      <c r="AH808" s="33"/>
      <c r="AI808" s="34"/>
      <c r="AJ808" s="33"/>
      <c r="AK808" s="34"/>
      <c r="AL808" s="34"/>
      <c r="AM808" s="34"/>
      <c r="AN808" s="34"/>
      <c r="AO808" s="36"/>
      <c r="AP808" s="36"/>
      <c r="AQ808" s="36"/>
      <c r="AR808" s="36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</row>
    <row r="809" spans="1:58" ht="12.75">
      <c r="A809" s="8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5"/>
      <c r="AD809" s="33"/>
      <c r="AE809" s="33"/>
      <c r="AF809" s="33"/>
      <c r="AG809" s="33"/>
      <c r="AH809" s="33"/>
      <c r="AI809" s="34"/>
      <c r="AJ809" s="33"/>
      <c r="AK809" s="34"/>
      <c r="AL809" s="34"/>
      <c r="AM809" s="34"/>
      <c r="AN809" s="34"/>
      <c r="AO809" s="36"/>
      <c r="AP809" s="36"/>
      <c r="AQ809" s="36"/>
      <c r="AR809" s="36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</row>
    <row r="810" spans="1:58" ht="12.75">
      <c r="A810" s="8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5"/>
      <c r="AD810" s="33"/>
      <c r="AE810" s="33"/>
      <c r="AF810" s="33"/>
      <c r="AG810" s="33"/>
      <c r="AH810" s="33"/>
      <c r="AI810" s="34"/>
      <c r="AJ810" s="33"/>
      <c r="AK810" s="34"/>
      <c r="AL810" s="34"/>
      <c r="AM810" s="34"/>
      <c r="AN810" s="34"/>
      <c r="AO810" s="36"/>
      <c r="AP810" s="36"/>
      <c r="AQ810" s="36"/>
      <c r="AR810" s="36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</row>
    <row r="811" spans="1:58" ht="12.75">
      <c r="A811" s="8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5"/>
      <c r="AD811" s="33"/>
      <c r="AE811" s="33"/>
      <c r="AF811" s="33"/>
      <c r="AG811" s="33"/>
      <c r="AH811" s="33"/>
      <c r="AI811" s="34"/>
      <c r="AJ811" s="33"/>
      <c r="AK811" s="34"/>
      <c r="AL811" s="34"/>
      <c r="AM811" s="34"/>
      <c r="AN811" s="34"/>
      <c r="AO811" s="36"/>
      <c r="AP811" s="36"/>
      <c r="AQ811" s="36"/>
      <c r="AR811" s="36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</row>
    <row r="812" spans="1:58" ht="12.75">
      <c r="A812" s="8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5"/>
      <c r="AD812" s="33"/>
      <c r="AE812" s="33"/>
      <c r="AF812" s="33"/>
      <c r="AG812" s="33"/>
      <c r="AH812" s="33"/>
      <c r="AI812" s="34"/>
      <c r="AJ812" s="33"/>
      <c r="AK812" s="34"/>
      <c r="AL812" s="34"/>
      <c r="AM812" s="34"/>
      <c r="AN812" s="34"/>
      <c r="AO812" s="36"/>
      <c r="AP812" s="36"/>
      <c r="AQ812" s="36"/>
      <c r="AR812" s="36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</row>
    <row r="813" spans="1:58" ht="12.75">
      <c r="A813" s="8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5"/>
      <c r="AD813" s="33"/>
      <c r="AE813" s="33"/>
      <c r="AF813" s="33"/>
      <c r="AG813" s="33"/>
      <c r="AH813" s="33"/>
      <c r="AI813" s="34"/>
      <c r="AJ813" s="33"/>
      <c r="AK813" s="34"/>
      <c r="AL813" s="34"/>
      <c r="AM813" s="34"/>
      <c r="AN813" s="34"/>
      <c r="AO813" s="36"/>
      <c r="AP813" s="36"/>
      <c r="AQ813" s="36"/>
      <c r="AR813" s="36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</row>
    <row r="814" spans="1:58" ht="12.75">
      <c r="A814" s="8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5"/>
      <c r="AD814" s="33"/>
      <c r="AE814" s="33"/>
      <c r="AF814" s="33"/>
      <c r="AG814" s="33"/>
      <c r="AH814" s="33"/>
      <c r="AI814" s="34"/>
      <c r="AJ814" s="33"/>
      <c r="AK814" s="34"/>
      <c r="AL814" s="34"/>
      <c r="AM814" s="34"/>
      <c r="AN814" s="34"/>
      <c r="AO814" s="36"/>
      <c r="AP814" s="36"/>
      <c r="AQ814" s="36"/>
      <c r="AR814" s="36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</row>
    <row r="815" spans="1:58" ht="12.75">
      <c r="A815" s="8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5"/>
      <c r="AD815" s="33"/>
      <c r="AE815" s="33"/>
      <c r="AF815" s="33"/>
      <c r="AG815" s="33"/>
      <c r="AH815" s="33"/>
      <c r="AI815" s="34"/>
      <c r="AJ815" s="33"/>
      <c r="AK815" s="34"/>
      <c r="AL815" s="34"/>
      <c r="AM815" s="34"/>
      <c r="AN815" s="34"/>
      <c r="AO815" s="36"/>
      <c r="AP815" s="36"/>
      <c r="AQ815" s="36"/>
      <c r="AR815" s="36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</row>
    <row r="816" spans="1:58" ht="12.75">
      <c r="A816" s="8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5"/>
      <c r="AD816" s="33"/>
      <c r="AE816" s="33"/>
      <c r="AF816" s="33"/>
      <c r="AG816" s="33"/>
      <c r="AH816" s="33"/>
      <c r="AI816" s="34"/>
      <c r="AJ816" s="33"/>
      <c r="AK816" s="34"/>
      <c r="AL816" s="34"/>
      <c r="AM816" s="34"/>
      <c r="AN816" s="34"/>
      <c r="AO816" s="36"/>
      <c r="AP816" s="36"/>
      <c r="AQ816" s="36"/>
      <c r="AR816" s="36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</row>
    <row r="817" spans="1:58" ht="12.75">
      <c r="A817" s="8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5"/>
      <c r="AD817" s="33"/>
      <c r="AE817" s="33"/>
      <c r="AF817" s="33"/>
      <c r="AG817" s="33"/>
      <c r="AH817" s="33"/>
      <c r="AI817" s="34"/>
      <c r="AJ817" s="33"/>
      <c r="AK817" s="34"/>
      <c r="AL817" s="34"/>
      <c r="AM817" s="34"/>
      <c r="AN817" s="34"/>
      <c r="AO817" s="36"/>
      <c r="AP817" s="36"/>
      <c r="AQ817" s="36"/>
      <c r="AR817" s="36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</row>
    <row r="818" spans="1:58" ht="12.75">
      <c r="A818" s="8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5"/>
      <c r="AD818" s="33"/>
      <c r="AE818" s="33"/>
      <c r="AF818" s="33"/>
      <c r="AG818" s="33"/>
      <c r="AH818" s="33"/>
      <c r="AI818" s="34"/>
      <c r="AJ818" s="33"/>
      <c r="AK818" s="34"/>
      <c r="AL818" s="34"/>
      <c r="AM818" s="34"/>
      <c r="AN818" s="34"/>
      <c r="AO818" s="36"/>
      <c r="AP818" s="36"/>
      <c r="AQ818" s="36"/>
      <c r="AR818" s="36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</row>
    <row r="819" spans="1:58" ht="12.75">
      <c r="A819" s="8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5"/>
      <c r="AD819" s="33"/>
      <c r="AE819" s="33"/>
      <c r="AF819" s="33"/>
      <c r="AG819" s="33"/>
      <c r="AH819" s="33"/>
      <c r="AI819" s="34"/>
      <c r="AJ819" s="33"/>
      <c r="AK819" s="34"/>
      <c r="AL819" s="34"/>
      <c r="AM819" s="34"/>
      <c r="AN819" s="34"/>
      <c r="AO819" s="36"/>
      <c r="AP819" s="36"/>
      <c r="AQ819" s="36"/>
      <c r="AR819" s="36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</row>
    <row r="820" spans="1:58" ht="12.75">
      <c r="A820" s="8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5"/>
      <c r="AD820" s="33"/>
      <c r="AE820" s="33"/>
      <c r="AF820" s="33"/>
      <c r="AG820" s="33"/>
      <c r="AH820" s="33"/>
      <c r="AI820" s="34"/>
      <c r="AJ820" s="33"/>
      <c r="AK820" s="34"/>
      <c r="AL820" s="34"/>
      <c r="AM820" s="34"/>
      <c r="AN820" s="34"/>
      <c r="AO820" s="36"/>
      <c r="AP820" s="36"/>
      <c r="AQ820" s="36"/>
      <c r="AR820" s="36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</row>
    <row r="821" spans="1:58" ht="12.75">
      <c r="A821" s="8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5"/>
      <c r="AD821" s="33"/>
      <c r="AE821" s="33"/>
      <c r="AF821" s="33"/>
      <c r="AG821" s="33"/>
      <c r="AH821" s="33"/>
      <c r="AI821" s="34"/>
      <c r="AJ821" s="33"/>
      <c r="AK821" s="34"/>
      <c r="AL821" s="34"/>
      <c r="AM821" s="34"/>
      <c r="AN821" s="34"/>
      <c r="AO821" s="36"/>
      <c r="AP821" s="36"/>
      <c r="AQ821" s="36"/>
      <c r="AR821" s="36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</row>
    <row r="822" spans="1:58" ht="12.75">
      <c r="A822" s="8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5"/>
      <c r="AD822" s="33"/>
      <c r="AE822" s="33"/>
      <c r="AF822" s="33"/>
      <c r="AG822" s="33"/>
      <c r="AH822" s="33"/>
      <c r="AI822" s="34"/>
      <c r="AJ822" s="33"/>
      <c r="AK822" s="34"/>
      <c r="AL822" s="34"/>
      <c r="AM822" s="34"/>
      <c r="AN822" s="34"/>
      <c r="AO822" s="36"/>
      <c r="AP822" s="36"/>
      <c r="AQ822" s="36"/>
      <c r="AR822" s="36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</row>
    <row r="823" spans="1:58" ht="12.75">
      <c r="A823" s="8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5"/>
      <c r="AD823" s="33"/>
      <c r="AE823" s="33"/>
      <c r="AF823" s="33"/>
      <c r="AG823" s="33"/>
      <c r="AH823" s="33"/>
      <c r="AI823" s="34"/>
      <c r="AJ823" s="33"/>
      <c r="AK823" s="34"/>
      <c r="AL823" s="34"/>
      <c r="AM823" s="34"/>
      <c r="AN823" s="34"/>
      <c r="AO823" s="36"/>
      <c r="AP823" s="36"/>
      <c r="AQ823" s="36"/>
      <c r="AR823" s="36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</row>
    <row r="824" spans="1:58" ht="12.75">
      <c r="A824" s="8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5"/>
      <c r="AD824" s="33"/>
      <c r="AE824" s="33"/>
      <c r="AF824" s="33"/>
      <c r="AG824" s="33"/>
      <c r="AH824" s="33"/>
      <c r="AI824" s="34"/>
      <c r="AJ824" s="33"/>
      <c r="AK824" s="34"/>
      <c r="AL824" s="34"/>
      <c r="AM824" s="34"/>
      <c r="AN824" s="34"/>
      <c r="AO824" s="36"/>
      <c r="AP824" s="36"/>
      <c r="AQ824" s="36"/>
      <c r="AR824" s="36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</row>
    <row r="825" spans="1:58" ht="12.75">
      <c r="A825" s="8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5"/>
      <c r="AD825" s="33"/>
      <c r="AE825" s="33"/>
      <c r="AF825" s="33"/>
      <c r="AG825" s="33"/>
      <c r="AH825" s="33"/>
      <c r="AI825" s="34"/>
      <c r="AJ825" s="33"/>
      <c r="AK825" s="34"/>
      <c r="AL825" s="34"/>
      <c r="AM825" s="34"/>
      <c r="AN825" s="34"/>
      <c r="AO825" s="36"/>
      <c r="AP825" s="36"/>
      <c r="AQ825" s="36"/>
      <c r="AR825" s="36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</row>
    <row r="826" spans="1:58" ht="12.75">
      <c r="A826" s="8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5"/>
      <c r="AD826" s="33"/>
      <c r="AE826" s="33"/>
      <c r="AF826" s="33"/>
      <c r="AG826" s="33"/>
      <c r="AH826" s="33"/>
      <c r="AI826" s="34"/>
      <c r="AJ826" s="33"/>
      <c r="AK826" s="34"/>
      <c r="AL826" s="34"/>
      <c r="AM826" s="34"/>
      <c r="AN826" s="34"/>
      <c r="AO826" s="36"/>
      <c r="AP826" s="36"/>
      <c r="AQ826" s="36"/>
      <c r="AR826" s="36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</row>
    <row r="827" spans="1:58" ht="12.75">
      <c r="A827" s="8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5"/>
      <c r="AD827" s="33"/>
      <c r="AE827" s="33"/>
      <c r="AF827" s="33"/>
      <c r="AG827" s="33"/>
      <c r="AH827" s="33"/>
      <c r="AI827" s="34"/>
      <c r="AJ827" s="33"/>
      <c r="AK827" s="34"/>
      <c r="AL827" s="34"/>
      <c r="AM827" s="34"/>
      <c r="AN827" s="34"/>
      <c r="AO827" s="36"/>
      <c r="AP827" s="36"/>
      <c r="AQ827" s="36"/>
      <c r="AR827" s="36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</row>
    <row r="828" spans="1:58" ht="12.75">
      <c r="A828" s="8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5"/>
      <c r="AD828" s="33"/>
      <c r="AE828" s="33"/>
      <c r="AF828" s="33"/>
      <c r="AG828" s="33"/>
      <c r="AH828" s="33"/>
      <c r="AI828" s="34"/>
      <c r="AJ828" s="33"/>
      <c r="AK828" s="34"/>
      <c r="AL828" s="34"/>
      <c r="AM828" s="34"/>
      <c r="AN828" s="34"/>
      <c r="AO828" s="36"/>
      <c r="AP828" s="36"/>
      <c r="AQ828" s="36"/>
      <c r="AR828" s="36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</row>
    <row r="829" spans="1:58" ht="12.75">
      <c r="A829" s="8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5"/>
      <c r="AD829" s="33"/>
      <c r="AE829" s="33"/>
      <c r="AF829" s="33"/>
      <c r="AG829" s="33"/>
      <c r="AH829" s="33"/>
      <c r="AI829" s="34"/>
      <c r="AJ829" s="33"/>
      <c r="AK829" s="34"/>
      <c r="AL829" s="34"/>
      <c r="AM829" s="34"/>
      <c r="AN829" s="34"/>
      <c r="AO829" s="36"/>
      <c r="AP829" s="36"/>
      <c r="AQ829" s="36"/>
      <c r="AR829" s="36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</row>
    <row r="830" spans="1:58" ht="12.75">
      <c r="A830" s="8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5"/>
      <c r="AD830" s="33"/>
      <c r="AE830" s="33"/>
      <c r="AF830" s="33"/>
      <c r="AG830" s="33"/>
      <c r="AH830" s="33"/>
      <c r="AI830" s="34"/>
      <c r="AJ830" s="33"/>
      <c r="AK830" s="34"/>
      <c r="AL830" s="34"/>
      <c r="AM830" s="34"/>
      <c r="AN830" s="34"/>
      <c r="AO830" s="36"/>
      <c r="AP830" s="36"/>
      <c r="AQ830" s="36"/>
      <c r="AR830" s="36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</row>
    <row r="831" spans="1:58" ht="12.75">
      <c r="A831" s="8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5"/>
      <c r="AD831" s="33"/>
      <c r="AE831" s="33"/>
      <c r="AF831" s="33"/>
      <c r="AG831" s="33"/>
      <c r="AH831" s="33"/>
      <c r="AI831" s="34"/>
      <c r="AJ831" s="33"/>
      <c r="AK831" s="34"/>
      <c r="AL831" s="34"/>
      <c r="AM831" s="34"/>
      <c r="AN831" s="34"/>
      <c r="AO831" s="36"/>
      <c r="AP831" s="36"/>
      <c r="AQ831" s="36"/>
      <c r="AR831" s="36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</row>
    <row r="832" spans="1:58" ht="12.75">
      <c r="A832" s="8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5"/>
      <c r="AD832" s="33"/>
      <c r="AE832" s="33"/>
      <c r="AF832" s="33"/>
      <c r="AG832" s="33"/>
      <c r="AH832" s="33"/>
      <c r="AI832" s="34"/>
      <c r="AJ832" s="33"/>
      <c r="AK832" s="34"/>
      <c r="AL832" s="34"/>
      <c r="AM832" s="34"/>
      <c r="AN832" s="34"/>
      <c r="AO832" s="36"/>
      <c r="AP832" s="36"/>
      <c r="AQ832" s="36"/>
      <c r="AR832" s="36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</row>
    <row r="833" spans="1:58" ht="12.75">
      <c r="A833" s="8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5"/>
      <c r="AD833" s="33"/>
      <c r="AE833" s="33"/>
      <c r="AF833" s="33"/>
      <c r="AG833" s="33"/>
      <c r="AH833" s="33"/>
      <c r="AI833" s="34"/>
      <c r="AJ833" s="33"/>
      <c r="AK833" s="34"/>
      <c r="AL833" s="34"/>
      <c r="AM833" s="34"/>
      <c r="AN833" s="34"/>
      <c r="AO833" s="36"/>
      <c r="AP833" s="36"/>
      <c r="AQ833" s="36"/>
      <c r="AR833" s="36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</row>
    <row r="834" spans="1:58" ht="12.75">
      <c r="A834" s="8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5"/>
      <c r="AD834" s="33"/>
      <c r="AE834" s="33"/>
      <c r="AF834" s="33"/>
      <c r="AG834" s="33"/>
      <c r="AH834" s="33"/>
      <c r="AI834" s="34"/>
      <c r="AJ834" s="33"/>
      <c r="AK834" s="34"/>
      <c r="AL834" s="34"/>
      <c r="AM834" s="34"/>
      <c r="AN834" s="34"/>
      <c r="AO834" s="36"/>
      <c r="AP834" s="36"/>
      <c r="AQ834" s="36"/>
      <c r="AR834" s="36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</row>
    <row r="835" spans="1:58" ht="12.75">
      <c r="A835" s="8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5"/>
      <c r="AD835" s="33"/>
      <c r="AE835" s="33"/>
      <c r="AF835" s="33"/>
      <c r="AG835" s="33"/>
      <c r="AH835" s="33"/>
      <c r="AI835" s="34"/>
      <c r="AJ835" s="33"/>
      <c r="AK835" s="34"/>
      <c r="AL835" s="34"/>
      <c r="AM835" s="34"/>
      <c r="AN835" s="34"/>
      <c r="AO835" s="36"/>
      <c r="AP835" s="36"/>
      <c r="AQ835" s="36"/>
      <c r="AR835" s="36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</row>
    <row r="836" spans="1:58" ht="12.75">
      <c r="A836" s="8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5"/>
      <c r="AD836" s="33"/>
      <c r="AE836" s="33"/>
      <c r="AF836" s="33"/>
      <c r="AG836" s="33"/>
      <c r="AH836" s="33"/>
      <c r="AI836" s="34"/>
      <c r="AJ836" s="33"/>
      <c r="AK836" s="34"/>
      <c r="AL836" s="34"/>
      <c r="AM836" s="34"/>
      <c r="AN836" s="34"/>
      <c r="AO836" s="36"/>
      <c r="AP836" s="36"/>
      <c r="AQ836" s="36"/>
      <c r="AR836" s="36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</row>
    <row r="837" spans="1:58" ht="12.75">
      <c r="A837" s="8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5"/>
      <c r="AD837" s="33"/>
      <c r="AE837" s="33"/>
      <c r="AF837" s="33"/>
      <c r="AG837" s="33"/>
      <c r="AH837" s="33"/>
      <c r="AI837" s="34"/>
      <c r="AJ837" s="33"/>
      <c r="AK837" s="34"/>
      <c r="AL837" s="34"/>
      <c r="AM837" s="34"/>
      <c r="AN837" s="34"/>
      <c r="AO837" s="36"/>
      <c r="AP837" s="36"/>
      <c r="AQ837" s="36"/>
      <c r="AR837" s="36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</row>
    <row r="838" spans="1:58" ht="12.75">
      <c r="A838" s="8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5"/>
      <c r="AD838" s="33"/>
      <c r="AE838" s="33"/>
      <c r="AF838" s="33"/>
      <c r="AG838" s="33"/>
      <c r="AH838" s="33"/>
      <c r="AI838" s="34"/>
      <c r="AJ838" s="33"/>
      <c r="AK838" s="34"/>
      <c r="AL838" s="34"/>
      <c r="AM838" s="34"/>
      <c r="AN838" s="34"/>
      <c r="AO838" s="36"/>
      <c r="AP838" s="36"/>
      <c r="AQ838" s="36"/>
      <c r="AR838" s="36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</row>
    <row r="839" spans="1:58" ht="12.75">
      <c r="A839" s="8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5"/>
      <c r="AD839" s="33"/>
      <c r="AE839" s="33"/>
      <c r="AF839" s="33"/>
      <c r="AG839" s="33"/>
      <c r="AH839" s="33"/>
      <c r="AI839" s="34"/>
      <c r="AJ839" s="33"/>
      <c r="AK839" s="34"/>
      <c r="AL839" s="34"/>
      <c r="AM839" s="34"/>
      <c r="AN839" s="34"/>
      <c r="AO839" s="36"/>
      <c r="AP839" s="36"/>
      <c r="AQ839" s="36"/>
      <c r="AR839" s="36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</row>
    <row r="840" spans="1:58" ht="12.75">
      <c r="A840" s="8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5"/>
      <c r="AD840" s="33"/>
      <c r="AE840" s="33"/>
      <c r="AF840" s="33"/>
      <c r="AG840" s="33"/>
      <c r="AH840" s="33"/>
      <c r="AI840" s="34"/>
      <c r="AJ840" s="33"/>
      <c r="AK840" s="34"/>
      <c r="AL840" s="34"/>
      <c r="AM840" s="34"/>
      <c r="AN840" s="34"/>
      <c r="AO840" s="36"/>
      <c r="AP840" s="36"/>
      <c r="AQ840" s="36"/>
      <c r="AR840" s="36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</row>
    <row r="841" spans="1:58" ht="12.75">
      <c r="A841" s="8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5"/>
      <c r="AD841" s="33"/>
      <c r="AE841" s="33"/>
      <c r="AF841" s="33"/>
      <c r="AG841" s="33"/>
      <c r="AH841" s="33"/>
      <c r="AI841" s="34"/>
      <c r="AJ841" s="33"/>
      <c r="AK841" s="34"/>
      <c r="AL841" s="34"/>
      <c r="AM841" s="34"/>
      <c r="AN841" s="34"/>
      <c r="AO841" s="36"/>
      <c r="AP841" s="36"/>
      <c r="AQ841" s="36"/>
      <c r="AR841" s="36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</row>
    <row r="842" spans="1:58" ht="12.75">
      <c r="A842" s="8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5"/>
      <c r="AD842" s="33"/>
      <c r="AE842" s="33"/>
      <c r="AF842" s="33"/>
      <c r="AG842" s="33"/>
      <c r="AH842" s="33"/>
      <c r="AI842" s="34"/>
      <c r="AJ842" s="33"/>
      <c r="AK842" s="34"/>
      <c r="AL842" s="34"/>
      <c r="AM842" s="34"/>
      <c r="AN842" s="34"/>
      <c r="AO842" s="36"/>
      <c r="AP842" s="36"/>
      <c r="AQ842" s="36"/>
      <c r="AR842" s="36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</row>
    <row r="843" spans="1:58" ht="12.75">
      <c r="A843" s="8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5"/>
      <c r="AD843" s="33"/>
      <c r="AE843" s="33"/>
      <c r="AF843" s="33"/>
      <c r="AG843" s="33"/>
      <c r="AH843" s="33"/>
      <c r="AI843" s="34"/>
      <c r="AJ843" s="33"/>
      <c r="AK843" s="34"/>
      <c r="AL843" s="34"/>
      <c r="AM843" s="34"/>
      <c r="AN843" s="34"/>
      <c r="AO843" s="36"/>
      <c r="AP843" s="36"/>
      <c r="AQ843" s="36"/>
      <c r="AR843" s="36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</row>
    <row r="844" spans="1:58" ht="12.75">
      <c r="A844" s="8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5"/>
      <c r="AD844" s="33"/>
      <c r="AE844" s="33"/>
      <c r="AF844" s="33"/>
      <c r="AG844" s="33"/>
      <c r="AH844" s="33"/>
      <c r="AI844" s="34"/>
      <c r="AJ844" s="33"/>
      <c r="AK844" s="34"/>
      <c r="AL844" s="34"/>
      <c r="AM844" s="34"/>
      <c r="AN844" s="34"/>
      <c r="AO844" s="36"/>
      <c r="AP844" s="36"/>
      <c r="AQ844" s="36"/>
      <c r="AR844" s="36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</row>
    <row r="845" spans="1:58" ht="12.75">
      <c r="A845" s="8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5"/>
      <c r="AD845" s="33"/>
      <c r="AE845" s="33"/>
      <c r="AF845" s="33"/>
      <c r="AG845" s="33"/>
      <c r="AH845" s="33"/>
      <c r="AI845" s="34"/>
      <c r="AJ845" s="33"/>
      <c r="AK845" s="34"/>
      <c r="AL845" s="34"/>
      <c r="AM845" s="34"/>
      <c r="AN845" s="34"/>
      <c r="AO845" s="36"/>
      <c r="AP845" s="36"/>
      <c r="AQ845" s="36"/>
      <c r="AR845" s="36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</row>
    <row r="846" spans="1:58" ht="12.75">
      <c r="A846" s="8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5"/>
      <c r="AD846" s="33"/>
      <c r="AE846" s="33"/>
      <c r="AF846" s="33"/>
      <c r="AG846" s="33"/>
      <c r="AH846" s="33"/>
      <c r="AI846" s="34"/>
      <c r="AJ846" s="33"/>
      <c r="AK846" s="34"/>
      <c r="AL846" s="34"/>
      <c r="AM846" s="34"/>
      <c r="AN846" s="34"/>
      <c r="AO846" s="36"/>
      <c r="AP846" s="36"/>
      <c r="AQ846" s="36"/>
      <c r="AR846" s="36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</row>
    <row r="847" spans="1:58" ht="12.75">
      <c r="A847" s="8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5"/>
      <c r="AD847" s="33"/>
      <c r="AE847" s="33"/>
      <c r="AF847" s="33"/>
      <c r="AG847" s="33"/>
      <c r="AH847" s="33"/>
      <c r="AI847" s="34"/>
      <c r="AJ847" s="33"/>
      <c r="AK847" s="34"/>
      <c r="AL847" s="34"/>
      <c r="AM847" s="34"/>
      <c r="AN847" s="34"/>
      <c r="AO847" s="36"/>
      <c r="AP847" s="36"/>
      <c r="AQ847" s="36"/>
      <c r="AR847" s="36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</row>
    <row r="848" spans="1:58" ht="12.75">
      <c r="A848" s="8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5"/>
      <c r="AD848" s="33"/>
      <c r="AE848" s="33"/>
      <c r="AF848" s="33"/>
      <c r="AG848" s="33"/>
      <c r="AH848" s="33"/>
      <c r="AI848" s="34"/>
      <c r="AJ848" s="33"/>
      <c r="AK848" s="34"/>
      <c r="AL848" s="34"/>
      <c r="AM848" s="34"/>
      <c r="AN848" s="34"/>
      <c r="AO848" s="36"/>
      <c r="AP848" s="36"/>
      <c r="AQ848" s="36"/>
      <c r="AR848" s="36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</row>
    <row r="849" spans="1:58" ht="12.75">
      <c r="A849" s="8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5"/>
      <c r="AD849" s="33"/>
      <c r="AE849" s="33"/>
      <c r="AF849" s="33"/>
      <c r="AG849" s="33"/>
      <c r="AH849" s="33"/>
      <c r="AI849" s="34"/>
      <c r="AJ849" s="33"/>
      <c r="AK849" s="34"/>
      <c r="AL849" s="34"/>
      <c r="AM849" s="34"/>
      <c r="AN849" s="34"/>
      <c r="AO849" s="36"/>
      <c r="AP849" s="36"/>
      <c r="AQ849" s="36"/>
      <c r="AR849" s="36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</row>
    <row r="850" spans="1:58" ht="12.75">
      <c r="A850" s="8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5"/>
      <c r="AD850" s="33"/>
      <c r="AE850" s="33"/>
      <c r="AF850" s="33"/>
      <c r="AG850" s="33"/>
      <c r="AH850" s="33"/>
      <c r="AI850" s="34"/>
      <c r="AJ850" s="33"/>
      <c r="AK850" s="34"/>
      <c r="AL850" s="34"/>
      <c r="AM850" s="34"/>
      <c r="AN850" s="34"/>
      <c r="AO850" s="36"/>
      <c r="AP850" s="36"/>
      <c r="AQ850" s="36"/>
      <c r="AR850" s="36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</row>
    <row r="851" spans="1:58" ht="12.75">
      <c r="A851" s="8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5"/>
      <c r="AD851" s="33"/>
      <c r="AE851" s="33"/>
      <c r="AF851" s="33"/>
      <c r="AG851" s="33"/>
      <c r="AH851" s="33"/>
      <c r="AI851" s="34"/>
      <c r="AJ851" s="33"/>
      <c r="AK851" s="34"/>
      <c r="AL851" s="34"/>
      <c r="AM851" s="34"/>
      <c r="AN851" s="34"/>
      <c r="AO851" s="36"/>
      <c r="AP851" s="36"/>
      <c r="AQ851" s="36"/>
      <c r="AR851" s="36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</row>
    <row r="852" spans="1:58" ht="12.75">
      <c r="A852" s="8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5"/>
      <c r="AD852" s="33"/>
      <c r="AE852" s="33"/>
      <c r="AF852" s="33"/>
      <c r="AG852" s="33"/>
      <c r="AH852" s="33"/>
      <c r="AI852" s="34"/>
      <c r="AJ852" s="33"/>
      <c r="AK852" s="34"/>
      <c r="AL852" s="34"/>
      <c r="AM852" s="34"/>
      <c r="AN852" s="34"/>
      <c r="AO852" s="36"/>
      <c r="AP852" s="36"/>
      <c r="AQ852" s="36"/>
      <c r="AR852" s="36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</row>
    <row r="853" spans="1:58" ht="12.75">
      <c r="A853" s="8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5"/>
      <c r="AD853" s="33"/>
      <c r="AE853" s="33"/>
      <c r="AF853" s="33"/>
      <c r="AG853" s="33"/>
      <c r="AH853" s="33"/>
      <c r="AI853" s="34"/>
      <c r="AJ853" s="33"/>
      <c r="AK853" s="34"/>
      <c r="AL853" s="34"/>
      <c r="AM853" s="34"/>
      <c r="AN853" s="34"/>
      <c r="AO853" s="36"/>
      <c r="AP853" s="36"/>
      <c r="AQ853" s="36"/>
      <c r="AR853" s="36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</row>
    <row r="854" spans="1:58" ht="12.75">
      <c r="A854" s="8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5"/>
      <c r="AD854" s="33"/>
      <c r="AE854" s="33"/>
      <c r="AF854" s="33"/>
      <c r="AG854" s="33"/>
      <c r="AH854" s="33"/>
      <c r="AI854" s="34"/>
      <c r="AJ854" s="33"/>
      <c r="AK854" s="34"/>
      <c r="AL854" s="34"/>
      <c r="AM854" s="34"/>
      <c r="AN854" s="34"/>
      <c r="AO854" s="36"/>
      <c r="AP854" s="36"/>
      <c r="AQ854" s="36"/>
      <c r="AR854" s="36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</row>
    <row r="855" spans="1:58" ht="12.75">
      <c r="A855" s="8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5"/>
      <c r="AD855" s="33"/>
      <c r="AE855" s="33"/>
      <c r="AF855" s="33"/>
      <c r="AG855" s="33"/>
      <c r="AH855" s="33"/>
      <c r="AI855" s="34"/>
      <c r="AJ855" s="33"/>
      <c r="AK855" s="34"/>
      <c r="AL855" s="34"/>
      <c r="AM855" s="34"/>
      <c r="AN855" s="34"/>
      <c r="AO855" s="36"/>
      <c r="AP855" s="36"/>
      <c r="AQ855" s="36"/>
      <c r="AR855" s="36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</row>
    <row r="856" spans="1:58" ht="12.75">
      <c r="A856" s="8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5"/>
      <c r="AD856" s="33"/>
      <c r="AE856" s="33"/>
      <c r="AF856" s="33"/>
      <c r="AG856" s="33"/>
      <c r="AH856" s="33"/>
      <c r="AI856" s="34"/>
      <c r="AJ856" s="33"/>
      <c r="AK856" s="34"/>
      <c r="AL856" s="34"/>
      <c r="AM856" s="34"/>
      <c r="AN856" s="34"/>
      <c r="AO856" s="36"/>
      <c r="AP856" s="36"/>
      <c r="AQ856" s="36"/>
      <c r="AR856" s="36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</row>
    <row r="857" spans="1:58" ht="12.75">
      <c r="A857" s="8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5"/>
      <c r="AD857" s="33"/>
      <c r="AE857" s="33"/>
      <c r="AF857" s="33"/>
      <c r="AG857" s="33"/>
      <c r="AH857" s="33"/>
      <c r="AI857" s="34"/>
      <c r="AJ857" s="33"/>
      <c r="AK857" s="34"/>
      <c r="AL857" s="34"/>
      <c r="AM857" s="34"/>
      <c r="AN857" s="34"/>
      <c r="AO857" s="36"/>
      <c r="AP857" s="36"/>
      <c r="AQ857" s="36"/>
      <c r="AR857" s="36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</row>
    <row r="858" spans="1:58" ht="12.75">
      <c r="A858" s="8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5"/>
      <c r="AD858" s="33"/>
      <c r="AE858" s="33"/>
      <c r="AF858" s="33"/>
      <c r="AG858" s="33"/>
      <c r="AH858" s="33"/>
      <c r="AI858" s="34"/>
      <c r="AJ858" s="33"/>
      <c r="AK858" s="34"/>
      <c r="AL858" s="34"/>
      <c r="AM858" s="34"/>
      <c r="AN858" s="34"/>
      <c r="AO858" s="36"/>
      <c r="AP858" s="36"/>
      <c r="AQ858" s="36"/>
      <c r="AR858" s="36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</row>
    <row r="859" spans="1:58" ht="12.75">
      <c r="A859" s="8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5"/>
      <c r="AD859" s="33"/>
      <c r="AE859" s="33"/>
      <c r="AF859" s="33"/>
      <c r="AG859" s="33"/>
      <c r="AH859" s="33"/>
      <c r="AI859" s="34"/>
      <c r="AJ859" s="33"/>
      <c r="AK859" s="34"/>
      <c r="AL859" s="34"/>
      <c r="AM859" s="34"/>
      <c r="AN859" s="34"/>
      <c r="AO859" s="36"/>
      <c r="AP859" s="36"/>
      <c r="AQ859" s="36"/>
      <c r="AR859" s="36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</row>
    <row r="860" spans="1:58" ht="12.75">
      <c r="A860" s="8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5"/>
      <c r="AD860" s="33"/>
      <c r="AE860" s="33"/>
      <c r="AF860" s="33"/>
      <c r="AG860" s="33"/>
      <c r="AH860" s="33"/>
      <c r="AI860" s="34"/>
      <c r="AJ860" s="33"/>
      <c r="AK860" s="34"/>
      <c r="AL860" s="34"/>
      <c r="AM860" s="34"/>
      <c r="AN860" s="34"/>
      <c r="AO860" s="36"/>
      <c r="AP860" s="36"/>
      <c r="AQ860" s="36"/>
      <c r="AR860" s="36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</row>
    <row r="861" spans="1:58" ht="12.75">
      <c r="A861" s="8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5"/>
      <c r="AD861" s="33"/>
      <c r="AE861" s="33"/>
      <c r="AF861" s="33"/>
      <c r="AG861" s="33"/>
      <c r="AH861" s="33"/>
      <c r="AI861" s="34"/>
      <c r="AJ861" s="33"/>
      <c r="AK861" s="34"/>
      <c r="AL861" s="34"/>
      <c r="AM861" s="34"/>
      <c r="AN861" s="34"/>
      <c r="AO861" s="36"/>
      <c r="AP861" s="36"/>
      <c r="AQ861" s="36"/>
      <c r="AR861" s="36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</row>
    <row r="862" spans="1:58" ht="12.75">
      <c r="A862" s="8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5"/>
      <c r="AD862" s="33"/>
      <c r="AE862" s="33"/>
      <c r="AF862" s="33"/>
      <c r="AG862" s="33"/>
      <c r="AH862" s="33"/>
      <c r="AI862" s="34"/>
      <c r="AJ862" s="33"/>
      <c r="AK862" s="34"/>
      <c r="AL862" s="34"/>
      <c r="AM862" s="34"/>
      <c r="AN862" s="34"/>
      <c r="AO862" s="36"/>
      <c r="AP862" s="36"/>
      <c r="AQ862" s="36"/>
      <c r="AR862" s="36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</row>
    <row r="863" spans="1:58" ht="12.75">
      <c r="A863" s="8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5"/>
      <c r="AD863" s="33"/>
      <c r="AE863" s="33"/>
      <c r="AF863" s="33"/>
      <c r="AG863" s="33"/>
      <c r="AH863" s="33"/>
      <c r="AI863" s="34"/>
      <c r="AJ863" s="33"/>
      <c r="AK863" s="34"/>
      <c r="AL863" s="34"/>
      <c r="AM863" s="34"/>
      <c r="AN863" s="34"/>
      <c r="AO863" s="36"/>
      <c r="AP863" s="36"/>
      <c r="AQ863" s="36"/>
      <c r="AR863" s="36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</row>
    <row r="864" spans="1:58" ht="12.75">
      <c r="A864" s="8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5"/>
      <c r="AD864" s="33"/>
      <c r="AE864" s="33"/>
      <c r="AF864" s="33"/>
      <c r="AG864" s="33"/>
      <c r="AH864" s="33"/>
      <c r="AI864" s="34"/>
      <c r="AJ864" s="33"/>
      <c r="AK864" s="34"/>
      <c r="AL864" s="34"/>
      <c r="AM864" s="34"/>
      <c r="AN864" s="34"/>
      <c r="AO864" s="36"/>
      <c r="AP864" s="36"/>
      <c r="AQ864" s="36"/>
      <c r="AR864" s="36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</row>
    <row r="865" spans="1:58" ht="12.75">
      <c r="A865" s="8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5"/>
      <c r="AD865" s="33"/>
      <c r="AE865" s="33"/>
      <c r="AF865" s="33"/>
      <c r="AG865" s="33"/>
      <c r="AH865" s="33"/>
      <c r="AI865" s="34"/>
      <c r="AJ865" s="33"/>
      <c r="AK865" s="34"/>
      <c r="AL865" s="34"/>
      <c r="AM865" s="34"/>
      <c r="AN865" s="34"/>
      <c r="AO865" s="36"/>
      <c r="AP865" s="36"/>
      <c r="AQ865" s="36"/>
      <c r="AR865" s="36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</row>
    <row r="866" spans="1:58" ht="12.75">
      <c r="A866" s="8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5"/>
      <c r="AD866" s="33"/>
      <c r="AE866" s="33"/>
      <c r="AF866" s="33"/>
      <c r="AG866" s="33"/>
      <c r="AH866" s="33"/>
      <c r="AI866" s="34"/>
      <c r="AJ866" s="33"/>
      <c r="AK866" s="34"/>
      <c r="AL866" s="34"/>
      <c r="AM866" s="34"/>
      <c r="AN866" s="34"/>
      <c r="AO866" s="36"/>
      <c r="AP866" s="36"/>
      <c r="AQ866" s="36"/>
      <c r="AR866" s="36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</row>
    <row r="867" spans="1:58" ht="12.75">
      <c r="A867" s="8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5"/>
      <c r="AD867" s="33"/>
      <c r="AE867" s="33"/>
      <c r="AF867" s="33"/>
      <c r="AG867" s="33"/>
      <c r="AH867" s="33"/>
      <c r="AI867" s="34"/>
      <c r="AJ867" s="33"/>
      <c r="AK867" s="34"/>
      <c r="AL867" s="34"/>
      <c r="AM867" s="34"/>
      <c r="AN867" s="34"/>
      <c r="AO867" s="36"/>
      <c r="AP867" s="36"/>
      <c r="AQ867" s="36"/>
      <c r="AR867" s="36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</row>
    <row r="868" spans="1:58" ht="12.75">
      <c r="A868" s="8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5"/>
      <c r="AD868" s="33"/>
      <c r="AE868" s="33"/>
      <c r="AF868" s="33"/>
      <c r="AG868" s="33"/>
      <c r="AH868" s="33"/>
      <c r="AI868" s="34"/>
      <c r="AJ868" s="33"/>
      <c r="AK868" s="34"/>
      <c r="AL868" s="34"/>
      <c r="AM868" s="34"/>
      <c r="AN868" s="34"/>
      <c r="AO868" s="36"/>
      <c r="AP868" s="36"/>
      <c r="AQ868" s="36"/>
      <c r="AR868" s="36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</row>
    <row r="869" spans="1:58" ht="12.75">
      <c r="A869" s="8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5"/>
      <c r="AD869" s="33"/>
      <c r="AE869" s="33"/>
      <c r="AF869" s="33"/>
      <c r="AG869" s="33"/>
      <c r="AH869" s="33"/>
      <c r="AI869" s="34"/>
      <c r="AJ869" s="33"/>
      <c r="AK869" s="34"/>
      <c r="AL869" s="34"/>
      <c r="AM869" s="34"/>
      <c r="AN869" s="34"/>
      <c r="AO869" s="36"/>
      <c r="AP869" s="36"/>
      <c r="AQ869" s="36"/>
      <c r="AR869" s="36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</row>
    <row r="870" spans="1:58" ht="12.75">
      <c r="A870" s="8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5"/>
      <c r="AD870" s="33"/>
      <c r="AE870" s="33"/>
      <c r="AF870" s="33"/>
      <c r="AG870" s="33"/>
      <c r="AH870" s="33"/>
      <c r="AI870" s="34"/>
      <c r="AJ870" s="33"/>
      <c r="AK870" s="34"/>
      <c r="AL870" s="34"/>
      <c r="AM870" s="34"/>
      <c r="AN870" s="34"/>
      <c r="AO870" s="36"/>
      <c r="AP870" s="36"/>
      <c r="AQ870" s="36"/>
      <c r="AR870" s="36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</row>
    <row r="871" spans="1:58" ht="12.75">
      <c r="A871" s="8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5"/>
      <c r="AD871" s="33"/>
      <c r="AE871" s="33"/>
      <c r="AF871" s="33"/>
      <c r="AG871" s="33"/>
      <c r="AH871" s="33"/>
      <c r="AI871" s="34"/>
      <c r="AJ871" s="33"/>
      <c r="AK871" s="34"/>
      <c r="AL871" s="34"/>
      <c r="AM871" s="34"/>
      <c r="AN871" s="34"/>
      <c r="AO871" s="36"/>
      <c r="AP871" s="36"/>
      <c r="AQ871" s="36"/>
      <c r="AR871" s="36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</row>
    <row r="872" spans="1:58" ht="12.75">
      <c r="A872" s="8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5"/>
      <c r="AD872" s="33"/>
      <c r="AE872" s="33"/>
      <c r="AF872" s="33"/>
      <c r="AG872" s="33"/>
      <c r="AH872" s="33"/>
      <c r="AI872" s="34"/>
      <c r="AJ872" s="33"/>
      <c r="AK872" s="34"/>
      <c r="AL872" s="34"/>
      <c r="AM872" s="34"/>
      <c r="AN872" s="34"/>
      <c r="AO872" s="36"/>
      <c r="AP872" s="36"/>
      <c r="AQ872" s="36"/>
      <c r="AR872" s="36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</row>
    <row r="873" spans="1:58" ht="12.75">
      <c r="A873" s="8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5"/>
      <c r="AD873" s="33"/>
      <c r="AE873" s="33"/>
      <c r="AF873" s="33"/>
      <c r="AG873" s="33"/>
      <c r="AH873" s="33"/>
      <c r="AI873" s="34"/>
      <c r="AJ873" s="33"/>
      <c r="AK873" s="34"/>
      <c r="AL873" s="34"/>
      <c r="AM873" s="34"/>
      <c r="AN873" s="34"/>
      <c r="AO873" s="36"/>
      <c r="AP873" s="36"/>
      <c r="AQ873" s="36"/>
      <c r="AR873" s="36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</row>
    <row r="874" spans="1:58" ht="12.75">
      <c r="A874" s="8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5"/>
      <c r="AD874" s="33"/>
      <c r="AE874" s="33"/>
      <c r="AF874" s="33"/>
      <c r="AG874" s="33"/>
      <c r="AH874" s="33"/>
      <c r="AI874" s="34"/>
      <c r="AJ874" s="33"/>
      <c r="AK874" s="34"/>
      <c r="AL874" s="34"/>
      <c r="AM874" s="34"/>
      <c r="AN874" s="34"/>
      <c r="AO874" s="36"/>
      <c r="AP874" s="36"/>
      <c r="AQ874" s="36"/>
      <c r="AR874" s="36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</row>
    <row r="875" spans="1:58" ht="12.75">
      <c r="A875" s="8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5"/>
      <c r="AD875" s="33"/>
      <c r="AE875" s="33"/>
      <c r="AF875" s="33"/>
      <c r="AG875" s="33"/>
      <c r="AH875" s="33"/>
      <c r="AI875" s="34"/>
      <c r="AJ875" s="33"/>
      <c r="AK875" s="34"/>
      <c r="AL875" s="34"/>
      <c r="AM875" s="34"/>
      <c r="AN875" s="34"/>
      <c r="AO875" s="36"/>
      <c r="AP875" s="36"/>
      <c r="AQ875" s="36"/>
      <c r="AR875" s="36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</row>
    <row r="876" spans="1:58" ht="12.75">
      <c r="A876" s="8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5"/>
      <c r="AD876" s="33"/>
      <c r="AE876" s="33"/>
      <c r="AF876" s="33"/>
      <c r="AG876" s="33"/>
      <c r="AH876" s="33"/>
      <c r="AI876" s="34"/>
      <c r="AJ876" s="33"/>
      <c r="AK876" s="34"/>
      <c r="AL876" s="34"/>
      <c r="AM876" s="34"/>
      <c r="AN876" s="34"/>
      <c r="AO876" s="36"/>
      <c r="AP876" s="36"/>
      <c r="AQ876" s="36"/>
      <c r="AR876" s="36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</row>
    <row r="877" spans="1:58" ht="12.75">
      <c r="A877" s="8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5"/>
      <c r="AD877" s="33"/>
      <c r="AE877" s="33"/>
      <c r="AF877" s="33"/>
      <c r="AG877" s="33"/>
      <c r="AH877" s="33"/>
      <c r="AI877" s="34"/>
      <c r="AJ877" s="33"/>
      <c r="AK877" s="34"/>
      <c r="AL877" s="34"/>
      <c r="AM877" s="34"/>
      <c r="AN877" s="34"/>
      <c r="AO877" s="36"/>
      <c r="AP877" s="36"/>
      <c r="AQ877" s="36"/>
      <c r="AR877" s="36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</row>
    <row r="878" spans="1:58" ht="12.75">
      <c r="A878" s="8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5"/>
      <c r="AD878" s="33"/>
      <c r="AE878" s="33"/>
      <c r="AF878" s="33"/>
      <c r="AG878" s="33"/>
      <c r="AH878" s="33"/>
      <c r="AI878" s="34"/>
      <c r="AJ878" s="33"/>
      <c r="AK878" s="34"/>
      <c r="AL878" s="34"/>
      <c r="AM878" s="34"/>
      <c r="AN878" s="34"/>
      <c r="AO878" s="36"/>
      <c r="AP878" s="36"/>
      <c r="AQ878" s="36"/>
      <c r="AR878" s="36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</row>
    <row r="879" spans="1:58" ht="12.75">
      <c r="A879" s="8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5"/>
      <c r="AD879" s="33"/>
      <c r="AE879" s="33"/>
      <c r="AF879" s="33"/>
      <c r="AG879" s="33"/>
      <c r="AH879" s="33"/>
      <c r="AI879" s="34"/>
      <c r="AJ879" s="33"/>
      <c r="AK879" s="34"/>
      <c r="AL879" s="34"/>
      <c r="AM879" s="34"/>
      <c r="AN879" s="34"/>
      <c r="AO879" s="36"/>
      <c r="AP879" s="36"/>
      <c r="AQ879" s="36"/>
      <c r="AR879" s="36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</row>
    <row r="880" spans="1:58" ht="12.75">
      <c r="A880" s="8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5"/>
      <c r="AD880" s="33"/>
      <c r="AE880" s="33"/>
      <c r="AF880" s="33"/>
      <c r="AG880" s="33"/>
      <c r="AH880" s="33"/>
      <c r="AI880" s="34"/>
      <c r="AJ880" s="33"/>
      <c r="AK880" s="34"/>
      <c r="AL880" s="34"/>
      <c r="AM880" s="34"/>
      <c r="AN880" s="34"/>
      <c r="AO880" s="36"/>
      <c r="AP880" s="36"/>
      <c r="AQ880" s="36"/>
      <c r="AR880" s="36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</row>
    <row r="881" spans="1:58" ht="12.75">
      <c r="A881" s="8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5"/>
      <c r="AD881" s="33"/>
      <c r="AE881" s="33"/>
      <c r="AF881" s="33"/>
      <c r="AG881" s="33"/>
      <c r="AH881" s="33"/>
      <c r="AI881" s="34"/>
      <c r="AJ881" s="33"/>
      <c r="AK881" s="34"/>
      <c r="AL881" s="34"/>
      <c r="AM881" s="34"/>
      <c r="AN881" s="34"/>
      <c r="AO881" s="36"/>
      <c r="AP881" s="36"/>
      <c r="AQ881" s="36"/>
      <c r="AR881" s="36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</row>
    <row r="882" spans="1:58" ht="12.75">
      <c r="A882" s="8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5"/>
      <c r="AD882" s="33"/>
      <c r="AE882" s="33"/>
      <c r="AF882" s="33"/>
      <c r="AG882" s="33"/>
      <c r="AH882" s="33"/>
      <c r="AI882" s="34"/>
      <c r="AJ882" s="33"/>
      <c r="AK882" s="34"/>
      <c r="AL882" s="34"/>
      <c r="AM882" s="34"/>
      <c r="AN882" s="34"/>
      <c r="AO882" s="36"/>
      <c r="AP882" s="36"/>
      <c r="AQ882" s="36"/>
      <c r="AR882" s="36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</row>
    <row r="883" spans="1:58" ht="12.75">
      <c r="A883" s="8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5"/>
      <c r="AD883" s="33"/>
      <c r="AE883" s="33"/>
      <c r="AF883" s="33"/>
      <c r="AG883" s="33"/>
      <c r="AH883" s="33"/>
      <c r="AI883" s="34"/>
      <c r="AJ883" s="33"/>
      <c r="AK883" s="34"/>
      <c r="AL883" s="34"/>
      <c r="AM883" s="34"/>
      <c r="AN883" s="34"/>
      <c r="AO883" s="36"/>
      <c r="AP883" s="36"/>
      <c r="AQ883" s="36"/>
      <c r="AR883" s="36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</row>
    <row r="884" spans="1:58" ht="12.75">
      <c r="A884" s="8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5"/>
      <c r="AD884" s="33"/>
      <c r="AE884" s="33"/>
      <c r="AF884" s="33"/>
      <c r="AG884" s="33"/>
      <c r="AH884" s="33"/>
      <c r="AI884" s="34"/>
      <c r="AJ884" s="33"/>
      <c r="AK884" s="34"/>
      <c r="AL884" s="34"/>
      <c r="AM884" s="34"/>
      <c r="AN884" s="34"/>
      <c r="AO884" s="36"/>
      <c r="AP884" s="36"/>
      <c r="AQ884" s="36"/>
      <c r="AR884" s="36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</row>
    <row r="885" spans="1:58" ht="12.75">
      <c r="A885" s="8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5"/>
      <c r="AD885" s="33"/>
      <c r="AE885" s="33"/>
      <c r="AF885" s="33"/>
      <c r="AG885" s="33"/>
      <c r="AH885" s="33"/>
      <c r="AI885" s="34"/>
      <c r="AJ885" s="33"/>
      <c r="AK885" s="34"/>
      <c r="AL885" s="34"/>
      <c r="AM885" s="34"/>
      <c r="AN885" s="34"/>
      <c r="AO885" s="36"/>
      <c r="AP885" s="36"/>
      <c r="AQ885" s="36"/>
      <c r="AR885" s="36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</row>
    <row r="886" spans="1:58" ht="12.75">
      <c r="A886" s="8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5"/>
      <c r="AD886" s="33"/>
      <c r="AE886" s="33"/>
      <c r="AF886" s="33"/>
      <c r="AG886" s="33"/>
      <c r="AH886" s="33"/>
      <c r="AI886" s="34"/>
      <c r="AJ886" s="33"/>
      <c r="AK886" s="34"/>
      <c r="AL886" s="34"/>
      <c r="AM886" s="34"/>
      <c r="AN886" s="34"/>
      <c r="AO886" s="36"/>
      <c r="AP886" s="36"/>
      <c r="AQ886" s="36"/>
      <c r="AR886" s="36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</row>
    <row r="887" spans="1:58" ht="12.75">
      <c r="A887" s="8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5"/>
      <c r="AD887" s="33"/>
      <c r="AE887" s="33"/>
      <c r="AF887" s="33"/>
      <c r="AG887" s="33"/>
      <c r="AH887" s="33"/>
      <c r="AI887" s="34"/>
      <c r="AJ887" s="33"/>
      <c r="AK887" s="34"/>
      <c r="AL887" s="34"/>
      <c r="AM887" s="34"/>
      <c r="AN887" s="34"/>
      <c r="AO887" s="36"/>
      <c r="AP887" s="36"/>
      <c r="AQ887" s="36"/>
      <c r="AR887" s="36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</row>
    <row r="888" spans="1:58" ht="12.75">
      <c r="A888" s="8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5"/>
      <c r="AD888" s="33"/>
      <c r="AE888" s="33"/>
      <c r="AF888" s="33"/>
      <c r="AG888" s="33"/>
      <c r="AH888" s="33"/>
      <c r="AI888" s="34"/>
      <c r="AJ888" s="33"/>
      <c r="AK888" s="34"/>
      <c r="AL888" s="34"/>
      <c r="AM888" s="34"/>
      <c r="AN888" s="34"/>
      <c r="AO888" s="36"/>
      <c r="AP888" s="36"/>
      <c r="AQ888" s="36"/>
      <c r="AR888" s="36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</row>
    <row r="889" spans="1:58" ht="12.75">
      <c r="A889" s="8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5"/>
      <c r="AD889" s="33"/>
      <c r="AE889" s="33"/>
      <c r="AF889" s="33"/>
      <c r="AG889" s="33"/>
      <c r="AH889" s="33"/>
      <c r="AI889" s="34"/>
      <c r="AJ889" s="33"/>
      <c r="AK889" s="34"/>
      <c r="AL889" s="34"/>
      <c r="AM889" s="34"/>
      <c r="AN889" s="34"/>
      <c r="AO889" s="36"/>
      <c r="AP889" s="36"/>
      <c r="AQ889" s="36"/>
      <c r="AR889" s="36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</row>
    <row r="890" spans="1:58" ht="12.75">
      <c r="A890" s="8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5"/>
      <c r="AD890" s="33"/>
      <c r="AE890" s="33"/>
      <c r="AF890" s="33"/>
      <c r="AG890" s="33"/>
      <c r="AH890" s="33"/>
      <c r="AI890" s="34"/>
      <c r="AJ890" s="33"/>
      <c r="AK890" s="34"/>
      <c r="AL890" s="34"/>
      <c r="AM890" s="34"/>
      <c r="AN890" s="34"/>
      <c r="AO890" s="36"/>
      <c r="AP890" s="36"/>
      <c r="AQ890" s="36"/>
      <c r="AR890" s="36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</row>
    <row r="891" spans="1:58" ht="12.75">
      <c r="A891" s="8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5"/>
      <c r="AD891" s="33"/>
      <c r="AE891" s="33"/>
      <c r="AF891" s="33"/>
      <c r="AG891" s="33"/>
      <c r="AH891" s="33"/>
      <c r="AI891" s="34"/>
      <c r="AJ891" s="33"/>
      <c r="AK891" s="34"/>
      <c r="AL891" s="34"/>
      <c r="AM891" s="34"/>
      <c r="AN891" s="34"/>
      <c r="AO891" s="36"/>
      <c r="AP891" s="36"/>
      <c r="AQ891" s="36"/>
      <c r="AR891" s="36"/>
      <c r="AS891" s="33"/>
      <c r="AT891" s="33"/>
      <c r="AU891" s="33"/>
      <c r="AV891" s="33"/>
      <c r="AW891" s="33"/>
      <c r="AX891" s="33"/>
      <c r="AY891" s="33"/>
      <c r="AZ891" s="33"/>
      <c r="BA891" s="33"/>
      <c r="BB891" s="33"/>
      <c r="BC891" s="33"/>
      <c r="BD891" s="33"/>
      <c r="BE891" s="33"/>
      <c r="BF891" s="33"/>
    </row>
    <row r="892" spans="1:58" ht="12.75">
      <c r="A892" s="8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5"/>
      <c r="AD892" s="33"/>
      <c r="AE892" s="33"/>
      <c r="AF892" s="33"/>
      <c r="AG892" s="33"/>
      <c r="AH892" s="33"/>
      <c r="AI892" s="34"/>
      <c r="AJ892" s="33"/>
      <c r="AK892" s="34"/>
      <c r="AL892" s="34"/>
      <c r="AM892" s="34"/>
      <c r="AN892" s="34"/>
      <c r="AO892" s="36"/>
      <c r="AP892" s="36"/>
      <c r="AQ892" s="36"/>
      <c r="AR892" s="36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</row>
    <row r="893" spans="1:58" ht="12.75">
      <c r="A893" s="8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5"/>
      <c r="AD893" s="33"/>
      <c r="AE893" s="33"/>
      <c r="AF893" s="33"/>
      <c r="AG893" s="33"/>
      <c r="AH893" s="33"/>
      <c r="AI893" s="34"/>
      <c r="AJ893" s="33"/>
      <c r="AK893" s="34"/>
      <c r="AL893" s="34"/>
      <c r="AM893" s="34"/>
      <c r="AN893" s="34"/>
      <c r="AO893" s="36"/>
      <c r="AP893" s="36"/>
      <c r="AQ893" s="36"/>
      <c r="AR893" s="36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</row>
    <row r="894" spans="1:58" ht="12.75">
      <c r="A894" s="8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5"/>
      <c r="AD894" s="33"/>
      <c r="AE894" s="33"/>
      <c r="AF894" s="33"/>
      <c r="AG894" s="33"/>
      <c r="AH894" s="33"/>
      <c r="AI894" s="34"/>
      <c r="AJ894" s="33"/>
      <c r="AK894" s="34"/>
      <c r="AL894" s="34"/>
      <c r="AM894" s="34"/>
      <c r="AN894" s="34"/>
      <c r="AO894" s="36"/>
      <c r="AP894" s="36"/>
      <c r="AQ894" s="36"/>
      <c r="AR894" s="36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</row>
    <row r="895" spans="1:58" ht="12.75">
      <c r="A895" s="8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5"/>
      <c r="AD895" s="33"/>
      <c r="AE895" s="33"/>
      <c r="AF895" s="33"/>
      <c r="AG895" s="33"/>
      <c r="AH895" s="33"/>
      <c r="AI895" s="34"/>
      <c r="AJ895" s="33"/>
      <c r="AK895" s="34"/>
      <c r="AL895" s="34"/>
      <c r="AM895" s="34"/>
      <c r="AN895" s="34"/>
      <c r="AO895" s="36"/>
      <c r="AP895" s="36"/>
      <c r="AQ895" s="36"/>
      <c r="AR895" s="36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</row>
    <row r="896" spans="1:58" ht="12.75">
      <c r="A896" s="8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5"/>
      <c r="AD896" s="33"/>
      <c r="AE896" s="33"/>
      <c r="AF896" s="33"/>
      <c r="AG896" s="33"/>
      <c r="AH896" s="33"/>
      <c r="AI896" s="34"/>
      <c r="AJ896" s="33"/>
      <c r="AK896" s="34"/>
      <c r="AL896" s="34"/>
      <c r="AM896" s="34"/>
      <c r="AN896" s="34"/>
      <c r="AO896" s="36"/>
      <c r="AP896" s="36"/>
      <c r="AQ896" s="36"/>
      <c r="AR896" s="36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</row>
    <row r="897" spans="1:58" ht="12.75">
      <c r="A897" s="8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5"/>
      <c r="AD897" s="33"/>
      <c r="AE897" s="33"/>
      <c r="AF897" s="33"/>
      <c r="AG897" s="33"/>
      <c r="AH897" s="33"/>
      <c r="AI897" s="34"/>
      <c r="AJ897" s="33"/>
      <c r="AK897" s="34"/>
      <c r="AL897" s="34"/>
      <c r="AM897" s="34"/>
      <c r="AN897" s="34"/>
      <c r="AO897" s="36"/>
      <c r="AP897" s="36"/>
      <c r="AQ897" s="36"/>
      <c r="AR897" s="36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</row>
    <row r="898" spans="1:58" ht="12.75">
      <c r="A898" s="8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5"/>
      <c r="AD898" s="33"/>
      <c r="AE898" s="33"/>
      <c r="AF898" s="33"/>
      <c r="AG898" s="33"/>
      <c r="AH898" s="33"/>
      <c r="AI898" s="34"/>
      <c r="AJ898" s="33"/>
      <c r="AK898" s="34"/>
      <c r="AL898" s="34"/>
      <c r="AM898" s="34"/>
      <c r="AN898" s="34"/>
      <c r="AO898" s="36"/>
      <c r="AP898" s="36"/>
      <c r="AQ898" s="36"/>
      <c r="AR898" s="36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</row>
    <row r="899" spans="1:58" ht="12.75">
      <c r="A899" s="8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5"/>
      <c r="AD899" s="33"/>
      <c r="AE899" s="33"/>
      <c r="AF899" s="33"/>
      <c r="AG899" s="33"/>
      <c r="AH899" s="33"/>
      <c r="AI899" s="34"/>
      <c r="AJ899" s="33"/>
      <c r="AK899" s="34"/>
      <c r="AL899" s="34"/>
      <c r="AM899" s="34"/>
      <c r="AN899" s="34"/>
      <c r="AO899" s="36"/>
      <c r="AP899" s="36"/>
      <c r="AQ899" s="36"/>
      <c r="AR899" s="36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</row>
    <row r="900" spans="1:58" ht="12.75">
      <c r="A900" s="8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5"/>
      <c r="AD900" s="33"/>
      <c r="AE900" s="33"/>
      <c r="AF900" s="33"/>
      <c r="AG900" s="33"/>
      <c r="AH900" s="33"/>
      <c r="AI900" s="34"/>
      <c r="AJ900" s="33"/>
      <c r="AK900" s="34"/>
      <c r="AL900" s="34"/>
      <c r="AM900" s="34"/>
      <c r="AN900" s="34"/>
      <c r="AO900" s="36"/>
      <c r="AP900" s="36"/>
      <c r="AQ900" s="36"/>
      <c r="AR900" s="36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</row>
    <row r="901" spans="1:58" ht="12.75">
      <c r="A901" s="8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5"/>
      <c r="AD901" s="33"/>
      <c r="AE901" s="33"/>
      <c r="AF901" s="33"/>
      <c r="AG901" s="33"/>
      <c r="AH901" s="33"/>
      <c r="AI901" s="34"/>
      <c r="AJ901" s="33"/>
      <c r="AK901" s="34"/>
      <c r="AL901" s="34"/>
      <c r="AM901" s="34"/>
      <c r="AN901" s="34"/>
      <c r="AO901" s="36"/>
      <c r="AP901" s="36"/>
      <c r="AQ901" s="36"/>
      <c r="AR901" s="36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</row>
    <row r="902" spans="1:58" ht="12.75">
      <c r="A902" s="8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5"/>
      <c r="AD902" s="33"/>
      <c r="AE902" s="33"/>
      <c r="AF902" s="33"/>
      <c r="AG902" s="33"/>
      <c r="AH902" s="33"/>
      <c r="AI902" s="34"/>
      <c r="AJ902" s="33"/>
      <c r="AK902" s="34"/>
      <c r="AL902" s="34"/>
      <c r="AM902" s="34"/>
      <c r="AN902" s="34"/>
      <c r="AO902" s="36"/>
      <c r="AP902" s="36"/>
      <c r="AQ902" s="36"/>
      <c r="AR902" s="36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</row>
    <row r="903" spans="1:58" ht="12.75">
      <c r="A903" s="8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5"/>
      <c r="AD903" s="33"/>
      <c r="AE903" s="33"/>
      <c r="AF903" s="33"/>
      <c r="AG903" s="33"/>
      <c r="AH903" s="33"/>
      <c r="AI903" s="34"/>
      <c r="AJ903" s="33"/>
      <c r="AK903" s="34"/>
      <c r="AL903" s="34"/>
      <c r="AM903" s="34"/>
      <c r="AN903" s="34"/>
      <c r="AO903" s="36"/>
      <c r="AP903" s="36"/>
      <c r="AQ903" s="36"/>
      <c r="AR903" s="36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</row>
    <row r="904" spans="1:58" ht="12.75">
      <c r="A904" s="8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5"/>
      <c r="AD904" s="33"/>
      <c r="AE904" s="33"/>
      <c r="AF904" s="33"/>
      <c r="AG904" s="33"/>
      <c r="AH904" s="33"/>
      <c r="AI904" s="34"/>
      <c r="AJ904" s="33"/>
      <c r="AK904" s="34"/>
      <c r="AL904" s="34"/>
      <c r="AM904" s="34"/>
      <c r="AN904" s="34"/>
      <c r="AO904" s="36"/>
      <c r="AP904" s="36"/>
      <c r="AQ904" s="36"/>
      <c r="AR904" s="36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</row>
    <row r="905" spans="1:58" ht="12.75">
      <c r="A905" s="8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5"/>
      <c r="AD905" s="33"/>
      <c r="AE905" s="33"/>
      <c r="AF905" s="33"/>
      <c r="AG905" s="33"/>
      <c r="AH905" s="33"/>
      <c r="AI905" s="34"/>
      <c r="AJ905" s="33"/>
      <c r="AK905" s="34"/>
      <c r="AL905" s="34"/>
      <c r="AM905" s="34"/>
      <c r="AN905" s="34"/>
      <c r="AO905" s="36"/>
      <c r="AP905" s="36"/>
      <c r="AQ905" s="36"/>
      <c r="AR905" s="36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</row>
    <row r="906" spans="1:58" ht="12.75">
      <c r="A906" s="8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5"/>
      <c r="AD906" s="33"/>
      <c r="AE906" s="33"/>
      <c r="AF906" s="33"/>
      <c r="AG906" s="33"/>
      <c r="AH906" s="33"/>
      <c r="AI906" s="34"/>
      <c r="AJ906" s="33"/>
      <c r="AK906" s="34"/>
      <c r="AL906" s="34"/>
      <c r="AM906" s="34"/>
      <c r="AN906" s="34"/>
      <c r="AO906" s="36"/>
      <c r="AP906" s="36"/>
      <c r="AQ906" s="36"/>
      <c r="AR906" s="36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</row>
    <row r="907" spans="1:58" ht="12.75">
      <c r="A907" s="8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5"/>
      <c r="AD907" s="33"/>
      <c r="AE907" s="33"/>
      <c r="AF907" s="33"/>
      <c r="AG907" s="33"/>
      <c r="AH907" s="33"/>
      <c r="AI907" s="34"/>
      <c r="AJ907" s="33"/>
      <c r="AK907" s="34"/>
      <c r="AL907" s="34"/>
      <c r="AM907" s="34"/>
      <c r="AN907" s="34"/>
      <c r="AO907" s="36"/>
      <c r="AP907" s="36"/>
      <c r="AQ907" s="36"/>
      <c r="AR907" s="36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</row>
    <row r="908" spans="1:58" ht="12.75">
      <c r="A908" s="8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5"/>
      <c r="AD908" s="33"/>
      <c r="AE908" s="33"/>
      <c r="AF908" s="33"/>
      <c r="AG908" s="33"/>
      <c r="AH908" s="33"/>
      <c r="AI908" s="34"/>
      <c r="AJ908" s="33"/>
      <c r="AK908" s="34"/>
      <c r="AL908" s="34"/>
      <c r="AM908" s="34"/>
      <c r="AN908" s="34"/>
      <c r="AO908" s="36"/>
      <c r="AP908" s="36"/>
      <c r="AQ908" s="36"/>
      <c r="AR908" s="36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</row>
    <row r="909" spans="1:58" ht="12.75">
      <c r="A909" s="8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5"/>
      <c r="AD909" s="33"/>
      <c r="AE909" s="33"/>
      <c r="AF909" s="33"/>
      <c r="AG909" s="33"/>
      <c r="AH909" s="33"/>
      <c r="AI909" s="34"/>
      <c r="AJ909" s="33"/>
      <c r="AK909" s="34"/>
      <c r="AL909" s="34"/>
      <c r="AM909" s="34"/>
      <c r="AN909" s="34"/>
      <c r="AO909" s="36"/>
      <c r="AP909" s="36"/>
      <c r="AQ909" s="36"/>
      <c r="AR909" s="36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</row>
    <row r="910" spans="1:58" ht="12.75">
      <c r="A910" s="8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5"/>
      <c r="AD910" s="33"/>
      <c r="AE910" s="33"/>
      <c r="AF910" s="33"/>
      <c r="AG910" s="33"/>
      <c r="AH910" s="33"/>
      <c r="AI910" s="34"/>
      <c r="AJ910" s="33"/>
      <c r="AK910" s="34"/>
      <c r="AL910" s="34"/>
      <c r="AM910" s="34"/>
      <c r="AN910" s="34"/>
      <c r="AO910" s="36"/>
      <c r="AP910" s="36"/>
      <c r="AQ910" s="36"/>
      <c r="AR910" s="36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</row>
    <row r="911" spans="1:58" ht="12.75">
      <c r="A911" s="8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5"/>
      <c r="AD911" s="33"/>
      <c r="AE911" s="33"/>
      <c r="AF911" s="33"/>
      <c r="AG911" s="33"/>
      <c r="AH911" s="33"/>
      <c r="AI911" s="34"/>
      <c r="AJ911" s="33"/>
      <c r="AK911" s="34"/>
      <c r="AL911" s="34"/>
      <c r="AM911" s="34"/>
      <c r="AN911" s="34"/>
      <c r="AO911" s="36"/>
      <c r="AP911" s="36"/>
      <c r="AQ911" s="36"/>
      <c r="AR911" s="36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</row>
    <row r="912" spans="1:58" ht="12.75">
      <c r="A912" s="8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5"/>
      <c r="AD912" s="33"/>
      <c r="AE912" s="33"/>
      <c r="AF912" s="33"/>
      <c r="AG912" s="33"/>
      <c r="AH912" s="33"/>
      <c r="AI912" s="34"/>
      <c r="AJ912" s="33"/>
      <c r="AK912" s="34"/>
      <c r="AL912" s="34"/>
      <c r="AM912" s="34"/>
      <c r="AN912" s="34"/>
      <c r="AO912" s="36"/>
      <c r="AP912" s="36"/>
      <c r="AQ912" s="36"/>
      <c r="AR912" s="36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</row>
    <row r="913" spans="1:58" ht="12.75">
      <c r="A913" s="8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5"/>
      <c r="AD913" s="33"/>
      <c r="AE913" s="33"/>
      <c r="AF913" s="33"/>
      <c r="AG913" s="33"/>
      <c r="AH913" s="33"/>
      <c r="AI913" s="34"/>
      <c r="AJ913" s="33"/>
      <c r="AK913" s="34"/>
      <c r="AL913" s="34"/>
      <c r="AM913" s="34"/>
      <c r="AN913" s="34"/>
      <c r="AO913" s="36"/>
      <c r="AP913" s="36"/>
      <c r="AQ913" s="36"/>
      <c r="AR913" s="36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</row>
    <row r="914" spans="1:58" ht="12.75">
      <c r="A914" s="8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5"/>
      <c r="AD914" s="33"/>
      <c r="AE914" s="33"/>
      <c r="AF914" s="33"/>
      <c r="AG914" s="33"/>
      <c r="AH914" s="33"/>
      <c r="AI914" s="34"/>
      <c r="AJ914" s="33"/>
      <c r="AK914" s="34"/>
      <c r="AL914" s="34"/>
      <c r="AM914" s="34"/>
      <c r="AN914" s="34"/>
      <c r="AO914" s="36"/>
      <c r="AP914" s="36"/>
      <c r="AQ914" s="36"/>
      <c r="AR914" s="36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</row>
    <row r="915" spans="1:58" ht="12.75">
      <c r="A915" s="8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5"/>
      <c r="AD915" s="33"/>
      <c r="AE915" s="33"/>
      <c r="AF915" s="33"/>
      <c r="AG915" s="33"/>
      <c r="AH915" s="33"/>
      <c r="AI915" s="34"/>
      <c r="AJ915" s="33"/>
      <c r="AK915" s="34"/>
      <c r="AL915" s="34"/>
      <c r="AM915" s="34"/>
      <c r="AN915" s="34"/>
      <c r="AO915" s="36"/>
      <c r="AP915" s="36"/>
      <c r="AQ915" s="36"/>
      <c r="AR915" s="36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</row>
    <row r="916" spans="1:58" ht="12.75">
      <c r="A916" s="8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5"/>
      <c r="AD916" s="33"/>
      <c r="AE916" s="33"/>
      <c r="AF916" s="33"/>
      <c r="AG916" s="33"/>
      <c r="AH916" s="33"/>
      <c r="AI916" s="34"/>
      <c r="AJ916" s="33"/>
      <c r="AK916" s="34"/>
      <c r="AL916" s="34"/>
      <c r="AM916" s="34"/>
      <c r="AN916" s="34"/>
      <c r="AO916" s="36"/>
      <c r="AP916" s="36"/>
      <c r="AQ916" s="36"/>
      <c r="AR916" s="36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</row>
    <row r="917" spans="1:58" ht="12.75">
      <c r="A917" s="8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5"/>
      <c r="AD917" s="33"/>
      <c r="AE917" s="33"/>
      <c r="AF917" s="33"/>
      <c r="AG917" s="33"/>
      <c r="AH917" s="33"/>
      <c r="AI917" s="34"/>
      <c r="AJ917" s="33"/>
      <c r="AK917" s="34"/>
      <c r="AL917" s="34"/>
      <c r="AM917" s="34"/>
      <c r="AN917" s="34"/>
      <c r="AO917" s="36"/>
      <c r="AP917" s="36"/>
      <c r="AQ917" s="36"/>
      <c r="AR917" s="36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</row>
    <row r="918" spans="1:58" ht="12.75">
      <c r="A918" s="8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5"/>
      <c r="AD918" s="33"/>
      <c r="AE918" s="33"/>
      <c r="AF918" s="33"/>
      <c r="AG918" s="33"/>
      <c r="AH918" s="33"/>
      <c r="AI918" s="34"/>
      <c r="AJ918" s="33"/>
      <c r="AK918" s="34"/>
      <c r="AL918" s="34"/>
      <c r="AM918" s="34"/>
      <c r="AN918" s="34"/>
      <c r="AO918" s="36"/>
      <c r="AP918" s="36"/>
      <c r="AQ918" s="36"/>
      <c r="AR918" s="36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</row>
    <row r="919" spans="1:58" ht="12.75">
      <c r="A919" s="8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5"/>
      <c r="AD919" s="33"/>
      <c r="AE919" s="33"/>
      <c r="AF919" s="33"/>
      <c r="AG919" s="33"/>
      <c r="AH919" s="33"/>
      <c r="AI919" s="34"/>
      <c r="AJ919" s="33"/>
      <c r="AK919" s="34"/>
      <c r="AL919" s="34"/>
      <c r="AM919" s="34"/>
      <c r="AN919" s="34"/>
      <c r="AO919" s="36"/>
      <c r="AP919" s="36"/>
      <c r="AQ919" s="36"/>
      <c r="AR919" s="36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</row>
    <row r="920" spans="1:58" ht="12.75">
      <c r="A920" s="8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5"/>
      <c r="AD920" s="33"/>
      <c r="AE920" s="33"/>
      <c r="AF920" s="33"/>
      <c r="AG920" s="33"/>
      <c r="AH920" s="33"/>
      <c r="AI920" s="34"/>
      <c r="AJ920" s="33"/>
      <c r="AK920" s="34"/>
      <c r="AL920" s="34"/>
      <c r="AM920" s="34"/>
      <c r="AN920" s="34"/>
      <c r="AO920" s="36"/>
      <c r="AP920" s="36"/>
      <c r="AQ920" s="36"/>
      <c r="AR920" s="36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</row>
    <row r="921" spans="1:58" ht="12.75">
      <c r="A921" s="8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5"/>
      <c r="AD921" s="33"/>
      <c r="AE921" s="33"/>
      <c r="AF921" s="33"/>
      <c r="AG921" s="33"/>
      <c r="AH921" s="33"/>
      <c r="AI921" s="34"/>
      <c r="AJ921" s="33"/>
      <c r="AK921" s="34"/>
      <c r="AL921" s="34"/>
      <c r="AM921" s="34"/>
      <c r="AN921" s="34"/>
      <c r="AO921" s="36"/>
      <c r="AP921" s="36"/>
      <c r="AQ921" s="36"/>
      <c r="AR921" s="36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</row>
    <row r="922" spans="1:58" ht="12.75">
      <c r="A922" s="8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5"/>
      <c r="AD922" s="33"/>
      <c r="AE922" s="33"/>
      <c r="AF922" s="33"/>
      <c r="AG922" s="33"/>
      <c r="AH922" s="33"/>
      <c r="AI922" s="34"/>
      <c r="AJ922" s="33"/>
      <c r="AK922" s="34"/>
      <c r="AL922" s="34"/>
      <c r="AM922" s="34"/>
      <c r="AN922" s="34"/>
      <c r="AO922" s="36"/>
      <c r="AP922" s="36"/>
      <c r="AQ922" s="36"/>
      <c r="AR922" s="36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</row>
    <row r="923" spans="1:58" ht="12.75">
      <c r="A923" s="8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5"/>
      <c r="AD923" s="33"/>
      <c r="AE923" s="33"/>
      <c r="AF923" s="33"/>
      <c r="AG923" s="33"/>
      <c r="AH923" s="33"/>
      <c r="AI923" s="34"/>
      <c r="AJ923" s="33"/>
      <c r="AK923" s="34"/>
      <c r="AL923" s="34"/>
      <c r="AM923" s="34"/>
      <c r="AN923" s="34"/>
      <c r="AO923" s="36"/>
      <c r="AP923" s="36"/>
      <c r="AQ923" s="36"/>
      <c r="AR923" s="36"/>
      <c r="AS923" s="33"/>
      <c r="AT923" s="33"/>
      <c r="AU923" s="33"/>
      <c r="AV923" s="33"/>
      <c r="AW923" s="33"/>
      <c r="AX923" s="33"/>
      <c r="AY923" s="33"/>
      <c r="AZ923" s="33"/>
      <c r="BA923" s="33"/>
      <c r="BB923" s="33"/>
      <c r="BC923" s="33"/>
      <c r="BD923" s="33"/>
      <c r="BE923" s="33"/>
      <c r="BF923" s="33"/>
    </row>
    <row r="924" spans="1:58" ht="12.75">
      <c r="A924" s="8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5"/>
      <c r="AD924" s="33"/>
      <c r="AE924" s="33"/>
      <c r="AF924" s="33"/>
      <c r="AG924" s="33"/>
      <c r="AH924" s="33"/>
      <c r="AI924" s="34"/>
      <c r="AJ924" s="33"/>
      <c r="AK924" s="34"/>
      <c r="AL924" s="34"/>
      <c r="AM924" s="34"/>
      <c r="AN924" s="34"/>
      <c r="AO924" s="36"/>
      <c r="AP924" s="36"/>
      <c r="AQ924" s="36"/>
      <c r="AR924" s="36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  <c r="BD924" s="33"/>
      <c r="BE924" s="33"/>
      <c r="BF924" s="33"/>
    </row>
    <row r="925" spans="1:58" ht="12.75">
      <c r="A925" s="8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5"/>
      <c r="AD925" s="33"/>
      <c r="AE925" s="33"/>
      <c r="AF925" s="33"/>
      <c r="AG925" s="33"/>
      <c r="AH925" s="33"/>
      <c r="AI925" s="34"/>
      <c r="AJ925" s="33"/>
      <c r="AK925" s="34"/>
      <c r="AL925" s="34"/>
      <c r="AM925" s="34"/>
      <c r="AN925" s="34"/>
      <c r="AO925" s="36"/>
      <c r="AP925" s="36"/>
      <c r="AQ925" s="36"/>
      <c r="AR925" s="36"/>
      <c r="AS925" s="33"/>
      <c r="AT925" s="33"/>
      <c r="AU925" s="33"/>
      <c r="AV925" s="33"/>
      <c r="AW925" s="33"/>
      <c r="AX925" s="33"/>
      <c r="AY925" s="33"/>
      <c r="AZ925" s="33"/>
      <c r="BA925" s="33"/>
      <c r="BB925" s="33"/>
      <c r="BC925" s="33"/>
      <c r="BD925" s="33"/>
      <c r="BE925" s="33"/>
      <c r="BF925" s="33"/>
    </row>
    <row r="926" spans="1:58" ht="12.75">
      <c r="A926" s="8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5"/>
      <c r="AD926" s="33"/>
      <c r="AE926" s="33"/>
      <c r="AF926" s="33"/>
      <c r="AG926" s="33"/>
      <c r="AH926" s="33"/>
      <c r="AI926" s="34"/>
      <c r="AJ926" s="33"/>
      <c r="AK926" s="34"/>
      <c r="AL926" s="34"/>
      <c r="AM926" s="34"/>
      <c r="AN926" s="34"/>
      <c r="AO926" s="36"/>
      <c r="AP926" s="36"/>
      <c r="AQ926" s="36"/>
      <c r="AR926" s="36"/>
      <c r="AS926" s="33"/>
      <c r="AT926" s="33"/>
      <c r="AU926" s="33"/>
      <c r="AV926" s="33"/>
      <c r="AW926" s="33"/>
      <c r="AX926" s="33"/>
      <c r="AY926" s="33"/>
      <c r="AZ926" s="33"/>
      <c r="BA926" s="33"/>
      <c r="BB926" s="33"/>
      <c r="BC926" s="33"/>
      <c r="BD926" s="33"/>
      <c r="BE926" s="33"/>
      <c r="BF926" s="33"/>
    </row>
    <row r="927" spans="1:58" ht="12.75">
      <c r="A927" s="8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5"/>
      <c r="AD927" s="33"/>
      <c r="AE927" s="33"/>
      <c r="AF927" s="33"/>
      <c r="AG927" s="33"/>
      <c r="AH927" s="33"/>
      <c r="AI927" s="34"/>
      <c r="AJ927" s="33"/>
      <c r="AK927" s="34"/>
      <c r="AL927" s="34"/>
      <c r="AM927" s="34"/>
      <c r="AN927" s="34"/>
      <c r="AO927" s="36"/>
      <c r="AP927" s="36"/>
      <c r="AQ927" s="36"/>
      <c r="AR927" s="36"/>
      <c r="AS927" s="33"/>
      <c r="AT927" s="33"/>
      <c r="AU927" s="33"/>
      <c r="AV927" s="33"/>
      <c r="AW927" s="33"/>
      <c r="AX927" s="33"/>
      <c r="AY927" s="33"/>
      <c r="AZ927" s="33"/>
      <c r="BA927" s="33"/>
      <c r="BB927" s="33"/>
      <c r="BC927" s="33"/>
      <c r="BD927" s="33"/>
      <c r="BE927" s="33"/>
      <c r="BF927" s="33"/>
    </row>
    <row r="928" spans="1:58" ht="12.75">
      <c r="A928" s="8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5"/>
      <c r="AD928" s="33"/>
      <c r="AE928" s="33"/>
      <c r="AF928" s="33"/>
      <c r="AG928" s="33"/>
      <c r="AH928" s="33"/>
      <c r="AI928" s="34"/>
      <c r="AJ928" s="33"/>
      <c r="AK928" s="34"/>
      <c r="AL928" s="34"/>
      <c r="AM928" s="34"/>
      <c r="AN928" s="34"/>
      <c r="AO928" s="36"/>
      <c r="AP928" s="36"/>
      <c r="AQ928" s="36"/>
      <c r="AR928" s="36"/>
      <c r="AS928" s="33"/>
      <c r="AT928" s="33"/>
      <c r="AU928" s="33"/>
      <c r="AV928" s="33"/>
      <c r="AW928" s="33"/>
      <c r="AX928" s="33"/>
      <c r="AY928" s="33"/>
      <c r="AZ928" s="33"/>
      <c r="BA928" s="33"/>
      <c r="BB928" s="33"/>
      <c r="BC928" s="33"/>
      <c r="BD928" s="33"/>
      <c r="BE928" s="33"/>
      <c r="BF928" s="33"/>
    </row>
    <row r="929" spans="1:58" ht="12.75">
      <c r="A929" s="8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5"/>
      <c r="AD929" s="33"/>
      <c r="AE929" s="33"/>
      <c r="AF929" s="33"/>
      <c r="AG929" s="33"/>
      <c r="AH929" s="33"/>
      <c r="AI929" s="34"/>
      <c r="AJ929" s="33"/>
      <c r="AK929" s="34"/>
      <c r="AL929" s="34"/>
      <c r="AM929" s="34"/>
      <c r="AN929" s="34"/>
      <c r="AO929" s="36"/>
      <c r="AP929" s="36"/>
      <c r="AQ929" s="36"/>
      <c r="AR929" s="36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  <c r="BD929" s="33"/>
      <c r="BE929" s="33"/>
      <c r="BF929" s="33"/>
    </row>
    <row r="930" spans="1:58" ht="12.75">
      <c r="A930" s="8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5"/>
      <c r="AD930" s="33"/>
      <c r="AE930" s="33"/>
      <c r="AF930" s="33"/>
      <c r="AG930" s="33"/>
      <c r="AH930" s="33"/>
      <c r="AI930" s="34"/>
      <c r="AJ930" s="33"/>
      <c r="AK930" s="34"/>
      <c r="AL930" s="34"/>
      <c r="AM930" s="34"/>
      <c r="AN930" s="34"/>
      <c r="AO930" s="36"/>
      <c r="AP930" s="36"/>
      <c r="AQ930" s="36"/>
      <c r="AR930" s="36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</row>
    <row r="931" spans="1:58" ht="12.75">
      <c r="A931" s="8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5"/>
      <c r="AD931" s="33"/>
      <c r="AE931" s="33"/>
      <c r="AF931" s="33"/>
      <c r="AG931" s="33"/>
      <c r="AH931" s="33"/>
      <c r="AI931" s="34"/>
      <c r="AJ931" s="33"/>
      <c r="AK931" s="34"/>
      <c r="AL931" s="34"/>
      <c r="AM931" s="34"/>
      <c r="AN931" s="34"/>
      <c r="AO931" s="36"/>
      <c r="AP931" s="36"/>
      <c r="AQ931" s="36"/>
      <c r="AR931" s="36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F931" s="33"/>
    </row>
    <row r="932" spans="1:58" ht="12.75">
      <c r="A932" s="8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5"/>
      <c r="AD932" s="33"/>
      <c r="AE932" s="33"/>
      <c r="AF932" s="33"/>
      <c r="AG932" s="33"/>
      <c r="AH932" s="33"/>
      <c r="AI932" s="34"/>
      <c r="AJ932" s="33"/>
      <c r="AK932" s="34"/>
      <c r="AL932" s="34"/>
      <c r="AM932" s="34"/>
      <c r="AN932" s="34"/>
      <c r="AO932" s="36"/>
      <c r="AP932" s="36"/>
      <c r="AQ932" s="36"/>
      <c r="AR932" s="36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F932" s="33"/>
    </row>
    <row r="933" spans="1:58" ht="12.75">
      <c r="A933" s="8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5"/>
      <c r="AD933" s="33"/>
      <c r="AE933" s="33"/>
      <c r="AF933" s="33"/>
      <c r="AG933" s="33"/>
      <c r="AH933" s="33"/>
      <c r="AI933" s="34"/>
      <c r="AJ933" s="33"/>
      <c r="AK933" s="34"/>
      <c r="AL933" s="34"/>
      <c r="AM933" s="34"/>
      <c r="AN933" s="34"/>
      <c r="AO933" s="36"/>
      <c r="AP933" s="36"/>
      <c r="AQ933" s="36"/>
      <c r="AR933" s="36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</row>
    <row r="934" spans="1:58" ht="12.75">
      <c r="A934" s="8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5"/>
      <c r="AD934" s="33"/>
      <c r="AE934" s="33"/>
      <c r="AF934" s="33"/>
      <c r="AG934" s="33"/>
      <c r="AH934" s="33"/>
      <c r="AI934" s="34"/>
      <c r="AJ934" s="33"/>
      <c r="AK934" s="34"/>
      <c r="AL934" s="34"/>
      <c r="AM934" s="34"/>
      <c r="AN934" s="34"/>
      <c r="AO934" s="36"/>
      <c r="AP934" s="36"/>
      <c r="AQ934" s="36"/>
      <c r="AR934" s="36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</row>
    <row r="935" spans="1:58" ht="12.75">
      <c r="A935" s="8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5"/>
      <c r="AD935" s="33"/>
      <c r="AE935" s="33"/>
      <c r="AF935" s="33"/>
      <c r="AG935" s="33"/>
      <c r="AH935" s="33"/>
      <c r="AI935" s="34"/>
      <c r="AJ935" s="33"/>
      <c r="AK935" s="34"/>
      <c r="AL935" s="34"/>
      <c r="AM935" s="34"/>
      <c r="AN935" s="34"/>
      <c r="AO935" s="36"/>
      <c r="AP935" s="36"/>
      <c r="AQ935" s="36"/>
      <c r="AR935" s="36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</row>
    <row r="936" spans="1:58" ht="12.75">
      <c r="A936" s="8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5"/>
      <c r="AD936" s="33"/>
      <c r="AE936" s="33"/>
      <c r="AF936" s="33"/>
      <c r="AG936" s="33"/>
      <c r="AH936" s="33"/>
      <c r="AI936" s="34"/>
      <c r="AJ936" s="33"/>
      <c r="AK936" s="34"/>
      <c r="AL936" s="34"/>
      <c r="AM936" s="34"/>
      <c r="AN936" s="34"/>
      <c r="AO936" s="36"/>
      <c r="AP936" s="36"/>
      <c r="AQ936" s="36"/>
      <c r="AR936" s="36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  <c r="BD936" s="33"/>
      <c r="BE936" s="33"/>
      <c r="BF936" s="33"/>
    </row>
    <row r="937" spans="1:58" ht="12.75">
      <c r="A937" s="8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5"/>
      <c r="AD937" s="33"/>
      <c r="AE937" s="33"/>
      <c r="AF937" s="33"/>
      <c r="AG937" s="33"/>
      <c r="AH937" s="33"/>
      <c r="AI937" s="34"/>
      <c r="AJ937" s="33"/>
      <c r="AK937" s="34"/>
      <c r="AL937" s="34"/>
      <c r="AM937" s="34"/>
      <c r="AN937" s="34"/>
      <c r="AO937" s="36"/>
      <c r="AP937" s="36"/>
      <c r="AQ937" s="36"/>
      <c r="AR937" s="36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</row>
    <row r="938" spans="1:58" ht="12.75">
      <c r="A938" s="8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5"/>
      <c r="AD938" s="33"/>
      <c r="AE938" s="33"/>
      <c r="AF938" s="33"/>
      <c r="AG938" s="33"/>
      <c r="AH938" s="33"/>
      <c r="AI938" s="34"/>
      <c r="AJ938" s="33"/>
      <c r="AK938" s="34"/>
      <c r="AL938" s="34"/>
      <c r="AM938" s="34"/>
      <c r="AN938" s="34"/>
      <c r="AO938" s="36"/>
      <c r="AP938" s="36"/>
      <c r="AQ938" s="36"/>
      <c r="AR938" s="36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</row>
    <row r="939" spans="1:58" ht="12.75">
      <c r="A939" s="8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5"/>
      <c r="AD939" s="33"/>
      <c r="AE939" s="33"/>
      <c r="AF939" s="33"/>
      <c r="AG939" s="33"/>
      <c r="AH939" s="33"/>
      <c r="AI939" s="34"/>
      <c r="AJ939" s="33"/>
      <c r="AK939" s="34"/>
      <c r="AL939" s="34"/>
      <c r="AM939" s="34"/>
      <c r="AN939" s="34"/>
      <c r="AO939" s="36"/>
      <c r="AP939" s="36"/>
      <c r="AQ939" s="36"/>
      <c r="AR939" s="36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</row>
    <row r="940" spans="1:58" ht="12.75">
      <c r="A940" s="8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5"/>
      <c r="AD940" s="33"/>
      <c r="AE940" s="33"/>
      <c r="AF940" s="33"/>
      <c r="AG940" s="33"/>
      <c r="AH940" s="33"/>
      <c r="AI940" s="34"/>
      <c r="AJ940" s="33"/>
      <c r="AK940" s="34"/>
      <c r="AL940" s="34"/>
      <c r="AM940" s="34"/>
      <c r="AN940" s="34"/>
      <c r="AO940" s="36"/>
      <c r="AP940" s="36"/>
      <c r="AQ940" s="36"/>
      <c r="AR940" s="36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  <c r="BD940" s="33"/>
      <c r="BE940" s="33"/>
      <c r="BF940" s="33"/>
    </row>
    <row r="941" spans="1:58" ht="12.75">
      <c r="A941" s="8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5"/>
      <c r="AD941" s="33"/>
      <c r="AE941" s="33"/>
      <c r="AF941" s="33"/>
      <c r="AG941" s="33"/>
      <c r="AH941" s="33"/>
      <c r="AI941" s="34"/>
      <c r="AJ941" s="33"/>
      <c r="AK941" s="34"/>
      <c r="AL941" s="34"/>
      <c r="AM941" s="34"/>
      <c r="AN941" s="34"/>
      <c r="AO941" s="36"/>
      <c r="AP941" s="36"/>
      <c r="AQ941" s="36"/>
      <c r="AR941" s="36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  <c r="BD941" s="33"/>
      <c r="BE941" s="33"/>
      <c r="BF941" s="33"/>
    </row>
    <row r="942" spans="1:58" ht="12.75">
      <c r="A942" s="8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5"/>
      <c r="AD942" s="33"/>
      <c r="AE942" s="33"/>
      <c r="AF942" s="33"/>
      <c r="AG942" s="33"/>
      <c r="AH942" s="33"/>
      <c r="AI942" s="34"/>
      <c r="AJ942" s="33"/>
      <c r="AK942" s="34"/>
      <c r="AL942" s="34"/>
      <c r="AM942" s="34"/>
      <c r="AN942" s="34"/>
      <c r="AO942" s="36"/>
      <c r="AP942" s="36"/>
      <c r="AQ942" s="36"/>
      <c r="AR942" s="36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</row>
    <row r="943" spans="1:58" ht="12.75">
      <c r="A943" s="8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5"/>
      <c r="AD943" s="33"/>
      <c r="AE943" s="33"/>
      <c r="AF943" s="33"/>
      <c r="AG943" s="33"/>
      <c r="AH943" s="33"/>
      <c r="AI943" s="34"/>
      <c r="AJ943" s="33"/>
      <c r="AK943" s="34"/>
      <c r="AL943" s="34"/>
      <c r="AM943" s="34"/>
      <c r="AN943" s="34"/>
      <c r="AO943" s="36"/>
      <c r="AP943" s="36"/>
      <c r="AQ943" s="36"/>
      <c r="AR943" s="36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</row>
    <row r="944" spans="1:58" ht="12.75">
      <c r="A944" s="8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5"/>
      <c r="AD944" s="33"/>
      <c r="AE944" s="33"/>
      <c r="AF944" s="33"/>
      <c r="AG944" s="33"/>
      <c r="AH944" s="33"/>
      <c r="AI944" s="34"/>
      <c r="AJ944" s="33"/>
      <c r="AK944" s="34"/>
      <c r="AL944" s="34"/>
      <c r="AM944" s="34"/>
      <c r="AN944" s="34"/>
      <c r="AO944" s="36"/>
      <c r="AP944" s="36"/>
      <c r="AQ944" s="36"/>
      <c r="AR944" s="36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  <c r="BD944" s="33"/>
      <c r="BE944" s="33"/>
      <c r="BF944" s="33"/>
    </row>
    <row r="945" spans="1:58" ht="12.75">
      <c r="A945" s="8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5"/>
      <c r="AD945" s="33"/>
      <c r="AE945" s="33"/>
      <c r="AF945" s="33"/>
      <c r="AG945" s="33"/>
      <c r="AH945" s="33"/>
      <c r="AI945" s="34"/>
      <c r="AJ945" s="33"/>
      <c r="AK945" s="34"/>
      <c r="AL945" s="34"/>
      <c r="AM945" s="34"/>
      <c r="AN945" s="34"/>
      <c r="AO945" s="36"/>
      <c r="AP945" s="36"/>
      <c r="AQ945" s="36"/>
      <c r="AR945" s="36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  <c r="BD945" s="33"/>
      <c r="BE945" s="33"/>
      <c r="BF945" s="33"/>
    </row>
    <row r="946" spans="1:58" ht="12.75">
      <c r="A946" s="8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5"/>
      <c r="AD946" s="33"/>
      <c r="AE946" s="33"/>
      <c r="AF946" s="33"/>
      <c r="AG946" s="33"/>
      <c r="AH946" s="33"/>
      <c r="AI946" s="34"/>
      <c r="AJ946" s="33"/>
      <c r="AK946" s="34"/>
      <c r="AL946" s="34"/>
      <c r="AM946" s="34"/>
      <c r="AN946" s="34"/>
      <c r="AO946" s="36"/>
      <c r="AP946" s="36"/>
      <c r="AQ946" s="36"/>
      <c r="AR946" s="36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  <c r="BD946" s="33"/>
      <c r="BE946" s="33"/>
      <c r="BF946" s="33"/>
    </row>
    <row r="947" spans="1:58" ht="12.75">
      <c r="A947" s="8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5"/>
      <c r="AD947" s="33"/>
      <c r="AE947" s="33"/>
      <c r="AF947" s="33"/>
      <c r="AG947" s="33"/>
      <c r="AH947" s="33"/>
      <c r="AI947" s="34"/>
      <c r="AJ947" s="33"/>
      <c r="AK947" s="34"/>
      <c r="AL947" s="34"/>
      <c r="AM947" s="34"/>
      <c r="AN947" s="34"/>
      <c r="AO947" s="36"/>
      <c r="AP947" s="36"/>
      <c r="AQ947" s="36"/>
      <c r="AR947" s="36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  <c r="BD947" s="33"/>
      <c r="BE947" s="33"/>
      <c r="BF947" s="33"/>
    </row>
    <row r="948" spans="1:58" ht="12.75">
      <c r="A948" s="8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5"/>
      <c r="AD948" s="33"/>
      <c r="AE948" s="33"/>
      <c r="AF948" s="33"/>
      <c r="AG948" s="33"/>
      <c r="AH948" s="33"/>
      <c r="AI948" s="34"/>
      <c r="AJ948" s="33"/>
      <c r="AK948" s="34"/>
      <c r="AL948" s="34"/>
      <c r="AM948" s="34"/>
      <c r="AN948" s="34"/>
      <c r="AO948" s="36"/>
      <c r="AP948" s="36"/>
      <c r="AQ948" s="36"/>
      <c r="AR948" s="36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</row>
    <row r="949" spans="1:58" ht="12.75">
      <c r="A949" s="8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5"/>
      <c r="AD949" s="33"/>
      <c r="AE949" s="33"/>
      <c r="AF949" s="33"/>
      <c r="AG949" s="33"/>
      <c r="AH949" s="33"/>
      <c r="AI949" s="34"/>
      <c r="AJ949" s="33"/>
      <c r="AK949" s="34"/>
      <c r="AL949" s="34"/>
      <c r="AM949" s="34"/>
      <c r="AN949" s="34"/>
      <c r="AO949" s="36"/>
      <c r="AP949" s="36"/>
      <c r="AQ949" s="36"/>
      <c r="AR949" s="36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  <c r="BD949" s="33"/>
      <c r="BE949" s="33"/>
      <c r="BF949" s="33"/>
    </row>
    <row r="950" spans="1:58" ht="12.75">
      <c r="A950" s="8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5"/>
      <c r="AD950" s="33"/>
      <c r="AE950" s="33"/>
      <c r="AF950" s="33"/>
      <c r="AG950" s="33"/>
      <c r="AH950" s="33"/>
      <c r="AI950" s="34"/>
      <c r="AJ950" s="33"/>
      <c r="AK950" s="34"/>
      <c r="AL950" s="34"/>
      <c r="AM950" s="34"/>
      <c r="AN950" s="34"/>
      <c r="AO950" s="36"/>
      <c r="AP950" s="36"/>
      <c r="AQ950" s="36"/>
      <c r="AR950" s="36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</row>
    <row r="951" spans="1:58" ht="12.75">
      <c r="A951" s="8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5"/>
      <c r="AD951" s="33"/>
      <c r="AE951" s="33"/>
      <c r="AF951" s="33"/>
      <c r="AG951" s="33"/>
      <c r="AH951" s="33"/>
      <c r="AI951" s="34"/>
      <c r="AJ951" s="33"/>
      <c r="AK951" s="34"/>
      <c r="AL951" s="34"/>
      <c r="AM951" s="34"/>
      <c r="AN951" s="34"/>
      <c r="AO951" s="36"/>
      <c r="AP951" s="36"/>
      <c r="AQ951" s="36"/>
      <c r="AR951" s="36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F951" s="33"/>
    </row>
    <row r="952" spans="1:58" ht="12.75">
      <c r="A952" s="8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5"/>
      <c r="AD952" s="33"/>
      <c r="AE952" s="33"/>
      <c r="AF952" s="33"/>
      <c r="AG952" s="33"/>
      <c r="AH952" s="33"/>
      <c r="AI952" s="34"/>
      <c r="AJ952" s="33"/>
      <c r="AK952" s="34"/>
      <c r="AL952" s="34"/>
      <c r="AM952" s="34"/>
      <c r="AN952" s="34"/>
      <c r="AO952" s="36"/>
      <c r="AP952" s="36"/>
      <c r="AQ952" s="36"/>
      <c r="AR952" s="36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F952" s="33"/>
    </row>
    <row r="953" spans="1:58" ht="12.75">
      <c r="A953" s="8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5"/>
      <c r="AD953" s="33"/>
      <c r="AE953" s="33"/>
      <c r="AF953" s="33"/>
      <c r="AG953" s="33"/>
      <c r="AH953" s="33"/>
      <c r="AI953" s="34"/>
      <c r="AJ953" s="33"/>
      <c r="AK953" s="34"/>
      <c r="AL953" s="34"/>
      <c r="AM953" s="34"/>
      <c r="AN953" s="34"/>
      <c r="AO953" s="36"/>
      <c r="AP953" s="36"/>
      <c r="AQ953" s="36"/>
      <c r="AR953" s="36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</row>
    <row r="954" spans="1:58" ht="12.75">
      <c r="A954" s="8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5"/>
      <c r="AD954" s="33"/>
      <c r="AE954" s="33"/>
      <c r="AF954" s="33"/>
      <c r="AG954" s="33"/>
      <c r="AH954" s="33"/>
      <c r="AI954" s="34"/>
      <c r="AJ954" s="33"/>
      <c r="AK954" s="34"/>
      <c r="AL954" s="34"/>
      <c r="AM954" s="34"/>
      <c r="AN954" s="34"/>
      <c r="AO954" s="36"/>
      <c r="AP954" s="36"/>
      <c r="AQ954" s="36"/>
      <c r="AR954" s="36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  <c r="BD954" s="33"/>
      <c r="BE954" s="33"/>
      <c r="BF954" s="33"/>
    </row>
    <row r="955" spans="1:58" ht="12.75">
      <c r="A955" s="8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5"/>
      <c r="AD955" s="33"/>
      <c r="AE955" s="33"/>
      <c r="AF955" s="33"/>
      <c r="AG955" s="33"/>
      <c r="AH955" s="33"/>
      <c r="AI955" s="34"/>
      <c r="AJ955" s="33"/>
      <c r="AK955" s="34"/>
      <c r="AL955" s="34"/>
      <c r="AM955" s="34"/>
      <c r="AN955" s="34"/>
      <c r="AO955" s="36"/>
      <c r="AP955" s="36"/>
      <c r="AQ955" s="36"/>
      <c r="AR955" s="36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</row>
    <row r="956" spans="1:58" ht="12.75">
      <c r="A956" s="8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5"/>
      <c r="AD956" s="33"/>
      <c r="AE956" s="33"/>
      <c r="AF956" s="33"/>
      <c r="AG956" s="33"/>
      <c r="AH956" s="33"/>
      <c r="AI956" s="34"/>
      <c r="AJ956" s="33"/>
      <c r="AK956" s="34"/>
      <c r="AL956" s="34"/>
      <c r="AM956" s="34"/>
      <c r="AN956" s="34"/>
      <c r="AO956" s="36"/>
      <c r="AP956" s="36"/>
      <c r="AQ956" s="36"/>
      <c r="AR956" s="36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</row>
    <row r="957" spans="1:58" ht="12.75">
      <c r="A957" s="8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5"/>
      <c r="AD957" s="33"/>
      <c r="AE957" s="33"/>
      <c r="AF957" s="33"/>
      <c r="AG957" s="33"/>
      <c r="AH957" s="33"/>
      <c r="AI957" s="34"/>
      <c r="AJ957" s="33"/>
      <c r="AK957" s="34"/>
      <c r="AL957" s="34"/>
      <c r="AM957" s="34"/>
      <c r="AN957" s="34"/>
      <c r="AO957" s="36"/>
      <c r="AP957" s="36"/>
      <c r="AQ957" s="36"/>
      <c r="AR957" s="36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</row>
    <row r="958" spans="1:58" ht="12.75">
      <c r="A958" s="8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5"/>
      <c r="AD958" s="33"/>
      <c r="AE958" s="33"/>
      <c r="AF958" s="33"/>
      <c r="AG958" s="33"/>
      <c r="AH958" s="33"/>
      <c r="AI958" s="34"/>
      <c r="AJ958" s="33"/>
      <c r="AK958" s="34"/>
      <c r="AL958" s="34"/>
      <c r="AM958" s="34"/>
      <c r="AN958" s="34"/>
      <c r="AO958" s="36"/>
      <c r="AP958" s="36"/>
      <c r="AQ958" s="36"/>
      <c r="AR958" s="36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</row>
    <row r="959" spans="1:58" ht="12.75">
      <c r="A959" s="8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5"/>
      <c r="AD959" s="33"/>
      <c r="AE959" s="33"/>
      <c r="AF959" s="33"/>
      <c r="AG959" s="33"/>
      <c r="AH959" s="33"/>
      <c r="AI959" s="34"/>
      <c r="AJ959" s="33"/>
      <c r="AK959" s="34"/>
      <c r="AL959" s="34"/>
      <c r="AM959" s="34"/>
      <c r="AN959" s="34"/>
      <c r="AO959" s="36"/>
      <c r="AP959" s="36"/>
      <c r="AQ959" s="36"/>
      <c r="AR959" s="36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</row>
    <row r="960" spans="1:58" ht="12.75">
      <c r="A960" s="8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5"/>
      <c r="AD960" s="33"/>
      <c r="AE960" s="33"/>
      <c r="AF960" s="33"/>
      <c r="AG960" s="33"/>
      <c r="AH960" s="33"/>
      <c r="AI960" s="34"/>
      <c r="AJ960" s="33"/>
      <c r="AK960" s="34"/>
      <c r="AL960" s="34"/>
      <c r="AM960" s="34"/>
      <c r="AN960" s="34"/>
      <c r="AO960" s="36"/>
      <c r="AP960" s="36"/>
      <c r="AQ960" s="36"/>
      <c r="AR960" s="36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</row>
    <row r="961" spans="1:58" ht="12.75">
      <c r="A961" s="8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5"/>
      <c r="AD961" s="33"/>
      <c r="AE961" s="33"/>
      <c r="AF961" s="33"/>
      <c r="AG961" s="33"/>
      <c r="AH961" s="33"/>
      <c r="AI961" s="34"/>
      <c r="AJ961" s="33"/>
      <c r="AK961" s="34"/>
      <c r="AL961" s="34"/>
      <c r="AM961" s="34"/>
      <c r="AN961" s="34"/>
      <c r="AO961" s="36"/>
      <c r="AP961" s="36"/>
      <c r="AQ961" s="36"/>
      <c r="AR961" s="36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</row>
    <row r="962" spans="1:58" ht="12.75">
      <c r="A962" s="8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5"/>
      <c r="AD962" s="33"/>
      <c r="AE962" s="33"/>
      <c r="AF962" s="33"/>
      <c r="AG962" s="33"/>
      <c r="AH962" s="33"/>
      <c r="AI962" s="34"/>
      <c r="AJ962" s="33"/>
      <c r="AK962" s="34"/>
      <c r="AL962" s="34"/>
      <c r="AM962" s="34"/>
      <c r="AN962" s="34"/>
      <c r="AO962" s="36"/>
      <c r="AP962" s="36"/>
      <c r="AQ962" s="36"/>
      <c r="AR962" s="36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  <c r="BD962" s="33"/>
      <c r="BE962" s="33"/>
      <c r="BF962" s="33"/>
    </row>
    <row r="963" spans="1:58" ht="12.75">
      <c r="A963" s="8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5"/>
      <c r="AD963" s="33"/>
      <c r="AE963" s="33"/>
      <c r="AF963" s="33"/>
      <c r="AG963" s="33"/>
      <c r="AH963" s="33"/>
      <c r="AI963" s="34"/>
      <c r="AJ963" s="33"/>
      <c r="AK963" s="34"/>
      <c r="AL963" s="34"/>
      <c r="AM963" s="34"/>
      <c r="AN963" s="34"/>
      <c r="AO963" s="36"/>
      <c r="AP963" s="36"/>
      <c r="AQ963" s="36"/>
      <c r="AR963" s="36"/>
      <c r="AS963" s="33"/>
      <c r="AT963" s="33"/>
      <c r="AU963" s="33"/>
      <c r="AV963" s="33"/>
      <c r="AW963" s="33"/>
      <c r="AX963" s="33"/>
      <c r="AY963" s="33"/>
      <c r="AZ963" s="33"/>
      <c r="BA963" s="33"/>
      <c r="BB963" s="33"/>
      <c r="BC963" s="33"/>
      <c r="BD963" s="33"/>
      <c r="BE963" s="33"/>
      <c r="BF963" s="33"/>
    </row>
    <row r="964" spans="1:58" ht="12.75">
      <c r="A964" s="8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5"/>
      <c r="AD964" s="33"/>
      <c r="AE964" s="33"/>
      <c r="AF964" s="33"/>
      <c r="AG964" s="33"/>
      <c r="AH964" s="33"/>
      <c r="AI964" s="34"/>
      <c r="AJ964" s="33"/>
      <c r="AK964" s="34"/>
      <c r="AL964" s="34"/>
      <c r="AM964" s="34"/>
      <c r="AN964" s="34"/>
      <c r="AO964" s="36"/>
      <c r="AP964" s="36"/>
      <c r="AQ964" s="36"/>
      <c r="AR964" s="36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  <c r="BD964" s="33"/>
      <c r="BE964" s="33"/>
      <c r="BF964" s="33"/>
    </row>
    <row r="965" spans="1:58" ht="12.75">
      <c r="A965" s="8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5"/>
      <c r="AD965" s="33"/>
      <c r="AE965" s="33"/>
      <c r="AF965" s="33"/>
      <c r="AG965" s="33"/>
      <c r="AH965" s="33"/>
      <c r="AI965" s="34"/>
      <c r="AJ965" s="33"/>
      <c r="AK965" s="34"/>
      <c r="AL965" s="34"/>
      <c r="AM965" s="34"/>
      <c r="AN965" s="34"/>
      <c r="AO965" s="36"/>
      <c r="AP965" s="36"/>
      <c r="AQ965" s="36"/>
      <c r="AR965" s="36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  <c r="BC965" s="33"/>
      <c r="BD965" s="33"/>
      <c r="BE965" s="33"/>
      <c r="BF965" s="33"/>
    </row>
    <row r="966" spans="1:58" ht="12.75">
      <c r="A966" s="8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5"/>
      <c r="AD966" s="33"/>
      <c r="AE966" s="33"/>
      <c r="AF966" s="33"/>
      <c r="AG966" s="33"/>
      <c r="AH966" s="33"/>
      <c r="AI966" s="34"/>
      <c r="AJ966" s="33"/>
      <c r="AK966" s="34"/>
      <c r="AL966" s="34"/>
      <c r="AM966" s="34"/>
      <c r="AN966" s="34"/>
      <c r="AO966" s="36"/>
      <c r="AP966" s="36"/>
      <c r="AQ966" s="36"/>
      <c r="AR966" s="36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  <c r="BD966" s="33"/>
      <c r="BE966" s="33"/>
      <c r="BF966" s="33"/>
    </row>
    <row r="967" spans="1:58" ht="12.75">
      <c r="A967" s="8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5"/>
      <c r="AD967" s="33"/>
      <c r="AE967" s="33"/>
      <c r="AF967" s="33"/>
      <c r="AG967" s="33"/>
      <c r="AH967" s="33"/>
      <c r="AI967" s="34"/>
      <c r="AJ967" s="33"/>
      <c r="AK967" s="34"/>
      <c r="AL967" s="34"/>
      <c r="AM967" s="34"/>
      <c r="AN967" s="34"/>
      <c r="AO967" s="36"/>
      <c r="AP967" s="36"/>
      <c r="AQ967" s="36"/>
      <c r="AR967" s="36"/>
      <c r="AS967" s="33"/>
      <c r="AT967" s="33"/>
      <c r="AU967" s="33"/>
      <c r="AV967" s="33"/>
      <c r="AW967" s="33"/>
      <c r="AX967" s="33"/>
      <c r="AY967" s="33"/>
      <c r="AZ967" s="33"/>
      <c r="BA967" s="33"/>
      <c r="BB967" s="33"/>
      <c r="BC967" s="33"/>
      <c r="BD967" s="33"/>
      <c r="BE967" s="33"/>
      <c r="BF967" s="33"/>
    </row>
    <row r="968" spans="1:58" ht="12.75">
      <c r="A968" s="8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5"/>
      <c r="AD968" s="33"/>
      <c r="AE968" s="33"/>
      <c r="AF968" s="33"/>
      <c r="AG968" s="33"/>
      <c r="AH968" s="33"/>
      <c r="AI968" s="34"/>
      <c r="AJ968" s="33"/>
      <c r="AK968" s="34"/>
      <c r="AL968" s="34"/>
      <c r="AM968" s="34"/>
      <c r="AN968" s="34"/>
      <c r="AO968" s="36"/>
      <c r="AP968" s="36"/>
      <c r="AQ968" s="36"/>
      <c r="AR968" s="36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3"/>
      <c r="BD968" s="33"/>
      <c r="BE968" s="33"/>
      <c r="BF968" s="33"/>
    </row>
    <row r="969" spans="1:58" ht="12.75">
      <c r="A969" s="8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5"/>
      <c r="AD969" s="33"/>
      <c r="AE969" s="33"/>
      <c r="AF969" s="33"/>
      <c r="AG969" s="33"/>
      <c r="AH969" s="33"/>
      <c r="AI969" s="34"/>
      <c r="AJ969" s="33"/>
      <c r="AK969" s="34"/>
      <c r="AL969" s="34"/>
      <c r="AM969" s="34"/>
      <c r="AN969" s="34"/>
      <c r="AO969" s="36"/>
      <c r="AP969" s="36"/>
      <c r="AQ969" s="36"/>
      <c r="AR969" s="36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  <c r="BD969" s="33"/>
      <c r="BE969" s="33"/>
      <c r="BF969" s="33"/>
    </row>
    <row r="970" spans="1:58" ht="12.75">
      <c r="A970" s="8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5"/>
      <c r="AD970" s="33"/>
      <c r="AE970" s="33"/>
      <c r="AF970" s="33"/>
      <c r="AG970" s="33"/>
      <c r="AH970" s="33"/>
      <c r="AI970" s="34"/>
      <c r="AJ970" s="33"/>
      <c r="AK970" s="34"/>
      <c r="AL970" s="34"/>
      <c r="AM970" s="34"/>
      <c r="AN970" s="34"/>
      <c r="AO970" s="36"/>
      <c r="AP970" s="36"/>
      <c r="AQ970" s="36"/>
      <c r="AR970" s="36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  <c r="BD970" s="33"/>
      <c r="BE970" s="33"/>
      <c r="BF970" s="33"/>
    </row>
    <row r="971" spans="1:58" ht="12.75">
      <c r="A971" s="8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5"/>
      <c r="AD971" s="33"/>
      <c r="AE971" s="33"/>
      <c r="AF971" s="33"/>
      <c r="AG971" s="33"/>
      <c r="AH971" s="33"/>
      <c r="AI971" s="34"/>
      <c r="AJ971" s="33"/>
      <c r="AK971" s="34"/>
      <c r="AL971" s="34"/>
      <c r="AM971" s="34"/>
      <c r="AN971" s="34"/>
      <c r="AO971" s="36"/>
      <c r="AP971" s="36"/>
      <c r="AQ971" s="36"/>
      <c r="AR971" s="36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</row>
    <row r="972" spans="1:58" ht="12.75">
      <c r="A972" s="8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5"/>
      <c r="AD972" s="33"/>
      <c r="AE972" s="33"/>
      <c r="AF972" s="33"/>
      <c r="AG972" s="33"/>
      <c r="AH972" s="33"/>
      <c r="AI972" s="34"/>
      <c r="AJ972" s="33"/>
      <c r="AK972" s="34"/>
      <c r="AL972" s="34"/>
      <c r="AM972" s="34"/>
      <c r="AN972" s="34"/>
      <c r="AO972" s="36"/>
      <c r="AP972" s="36"/>
      <c r="AQ972" s="36"/>
      <c r="AR972" s="36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  <c r="BD972" s="33"/>
      <c r="BE972" s="33"/>
      <c r="BF972" s="33"/>
    </row>
    <row r="973" spans="1:58" ht="12.75">
      <c r="A973" s="8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5"/>
      <c r="AD973" s="33"/>
      <c r="AE973" s="33"/>
      <c r="AF973" s="33"/>
      <c r="AG973" s="33"/>
      <c r="AH973" s="33"/>
      <c r="AI973" s="34"/>
      <c r="AJ973" s="33"/>
      <c r="AK973" s="34"/>
      <c r="AL973" s="34"/>
      <c r="AM973" s="34"/>
      <c r="AN973" s="34"/>
      <c r="AO973" s="36"/>
      <c r="AP973" s="36"/>
      <c r="AQ973" s="36"/>
      <c r="AR973" s="36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  <c r="BD973" s="33"/>
      <c r="BE973" s="33"/>
      <c r="BF973" s="33"/>
    </row>
    <row r="974" spans="1:58" ht="12.75">
      <c r="A974" s="8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5"/>
      <c r="AD974" s="33"/>
      <c r="AE974" s="33"/>
      <c r="AF974" s="33"/>
      <c r="AG974" s="33"/>
      <c r="AH974" s="33"/>
      <c r="AI974" s="34"/>
      <c r="AJ974" s="33"/>
      <c r="AK974" s="34"/>
      <c r="AL974" s="34"/>
      <c r="AM974" s="34"/>
      <c r="AN974" s="34"/>
      <c r="AO974" s="36"/>
      <c r="AP974" s="36"/>
      <c r="AQ974" s="36"/>
      <c r="AR974" s="36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  <c r="BD974" s="33"/>
      <c r="BE974" s="33"/>
      <c r="BF974" s="33"/>
    </row>
    <row r="975" spans="1:58" ht="12.75">
      <c r="A975" s="8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5"/>
      <c r="AD975" s="33"/>
      <c r="AE975" s="33"/>
      <c r="AF975" s="33"/>
      <c r="AG975" s="33"/>
      <c r="AH975" s="33"/>
      <c r="AI975" s="34"/>
      <c r="AJ975" s="33"/>
      <c r="AK975" s="34"/>
      <c r="AL975" s="34"/>
      <c r="AM975" s="34"/>
      <c r="AN975" s="34"/>
      <c r="AO975" s="36"/>
      <c r="AP975" s="36"/>
      <c r="AQ975" s="36"/>
      <c r="AR975" s="36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  <c r="BD975" s="33"/>
      <c r="BE975" s="33"/>
      <c r="BF975" s="33"/>
    </row>
    <row r="976" spans="1:58" ht="12.75">
      <c r="A976" s="8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5"/>
      <c r="AD976" s="33"/>
      <c r="AE976" s="33"/>
      <c r="AF976" s="33"/>
      <c r="AG976" s="33"/>
      <c r="AH976" s="33"/>
      <c r="AI976" s="34"/>
      <c r="AJ976" s="33"/>
      <c r="AK976" s="34"/>
      <c r="AL976" s="34"/>
      <c r="AM976" s="34"/>
      <c r="AN976" s="34"/>
      <c r="AO976" s="36"/>
      <c r="AP976" s="36"/>
      <c r="AQ976" s="36"/>
      <c r="AR976" s="36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  <c r="BD976" s="33"/>
      <c r="BE976" s="33"/>
      <c r="BF976" s="33"/>
    </row>
    <row r="977" spans="1:58" ht="12.75">
      <c r="A977" s="8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5"/>
      <c r="AD977" s="33"/>
      <c r="AE977" s="33"/>
      <c r="AF977" s="33"/>
      <c r="AG977" s="33"/>
      <c r="AH977" s="33"/>
      <c r="AI977" s="34"/>
      <c r="AJ977" s="33"/>
      <c r="AK977" s="34"/>
      <c r="AL977" s="34"/>
      <c r="AM977" s="34"/>
      <c r="AN977" s="34"/>
      <c r="AO977" s="36"/>
      <c r="AP977" s="36"/>
      <c r="AQ977" s="36"/>
      <c r="AR977" s="36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</row>
    <row r="978" spans="1:58" ht="12.75">
      <c r="A978" s="8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5"/>
      <c r="AD978" s="33"/>
      <c r="AE978" s="33"/>
      <c r="AF978" s="33"/>
      <c r="AG978" s="33"/>
      <c r="AH978" s="33"/>
      <c r="AI978" s="34"/>
      <c r="AJ978" s="33"/>
      <c r="AK978" s="34"/>
      <c r="AL978" s="34"/>
      <c r="AM978" s="34"/>
      <c r="AN978" s="34"/>
      <c r="AO978" s="36"/>
      <c r="AP978" s="36"/>
      <c r="AQ978" s="36"/>
      <c r="AR978" s="36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3"/>
      <c r="BE978" s="33"/>
      <c r="BF978" s="33"/>
    </row>
    <row r="979" spans="1:58" ht="12.75">
      <c r="A979" s="8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5"/>
      <c r="AD979" s="33"/>
      <c r="AE979" s="33"/>
      <c r="AF979" s="33"/>
      <c r="AG979" s="33"/>
      <c r="AH979" s="33"/>
      <c r="AI979" s="34"/>
      <c r="AJ979" s="33"/>
      <c r="AK979" s="34"/>
      <c r="AL979" s="34"/>
      <c r="AM979" s="34"/>
      <c r="AN979" s="34"/>
      <c r="AO979" s="36"/>
      <c r="AP979" s="36"/>
      <c r="AQ979" s="36"/>
      <c r="AR979" s="36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  <c r="BD979" s="33"/>
      <c r="BE979" s="33"/>
      <c r="BF979" s="33"/>
    </row>
    <row r="980" spans="1:58" ht="12.75">
      <c r="A980" s="8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5"/>
      <c r="AD980" s="33"/>
      <c r="AE980" s="33"/>
      <c r="AF980" s="33"/>
      <c r="AG980" s="33"/>
      <c r="AH980" s="33"/>
      <c r="AI980" s="34"/>
      <c r="AJ980" s="33"/>
      <c r="AK980" s="34"/>
      <c r="AL980" s="34"/>
      <c r="AM980" s="34"/>
      <c r="AN980" s="34"/>
      <c r="AO980" s="36"/>
      <c r="AP980" s="36"/>
      <c r="AQ980" s="36"/>
      <c r="AR980" s="36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  <c r="BD980" s="33"/>
      <c r="BE980" s="33"/>
      <c r="BF980" s="33"/>
    </row>
    <row r="981" spans="1:58" ht="12.75">
      <c r="A981" s="8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5"/>
      <c r="AD981" s="33"/>
      <c r="AE981" s="33"/>
      <c r="AF981" s="33"/>
      <c r="AG981" s="33"/>
      <c r="AH981" s="33"/>
      <c r="AI981" s="34"/>
      <c r="AJ981" s="33"/>
      <c r="AK981" s="34"/>
      <c r="AL981" s="34"/>
      <c r="AM981" s="34"/>
      <c r="AN981" s="34"/>
      <c r="AO981" s="36"/>
      <c r="AP981" s="36"/>
      <c r="AQ981" s="36"/>
      <c r="AR981" s="36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</row>
    <row r="982" spans="1:58" ht="12.75">
      <c r="A982" s="8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5"/>
      <c r="AD982" s="33"/>
      <c r="AE982" s="33"/>
      <c r="AF982" s="33"/>
      <c r="AG982" s="33"/>
      <c r="AH982" s="33"/>
      <c r="AI982" s="34"/>
      <c r="AJ982" s="33"/>
      <c r="AK982" s="34"/>
      <c r="AL982" s="34"/>
      <c r="AM982" s="34"/>
      <c r="AN982" s="34"/>
      <c r="AO982" s="36"/>
      <c r="AP982" s="36"/>
      <c r="AQ982" s="36"/>
      <c r="AR982" s="36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  <c r="BD982" s="33"/>
      <c r="BE982" s="33"/>
      <c r="BF982" s="33"/>
    </row>
    <row r="983" spans="1:58" ht="12.75">
      <c r="A983" s="8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5"/>
      <c r="AD983" s="33"/>
      <c r="AE983" s="33"/>
      <c r="AF983" s="33"/>
      <c r="AG983" s="33"/>
      <c r="AH983" s="33"/>
      <c r="AI983" s="34"/>
      <c r="AJ983" s="33"/>
      <c r="AK983" s="34"/>
      <c r="AL983" s="34"/>
      <c r="AM983" s="34"/>
      <c r="AN983" s="34"/>
      <c r="AO983" s="36"/>
      <c r="AP983" s="36"/>
      <c r="AQ983" s="36"/>
      <c r="AR983" s="36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</row>
    <row r="984" spans="1:58" ht="12.75">
      <c r="A984" s="8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5"/>
      <c r="AD984" s="33"/>
      <c r="AE984" s="33"/>
      <c r="AF984" s="33"/>
      <c r="AG984" s="33"/>
      <c r="AH984" s="33"/>
      <c r="AI984" s="34"/>
      <c r="AJ984" s="33"/>
      <c r="AK984" s="34"/>
      <c r="AL984" s="34"/>
      <c r="AM984" s="34"/>
      <c r="AN984" s="34"/>
      <c r="AO984" s="36"/>
      <c r="AP984" s="36"/>
      <c r="AQ984" s="36"/>
      <c r="AR984" s="36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</row>
    <row r="985" spans="1:58" ht="12.75">
      <c r="A985" s="8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5"/>
      <c r="AD985" s="33"/>
      <c r="AE985" s="33"/>
      <c r="AF985" s="33"/>
      <c r="AG985" s="33"/>
      <c r="AH985" s="33"/>
      <c r="AI985" s="34"/>
      <c r="AJ985" s="33"/>
      <c r="AK985" s="34"/>
      <c r="AL985" s="34"/>
      <c r="AM985" s="34"/>
      <c r="AN985" s="34"/>
      <c r="AO985" s="36"/>
      <c r="AP985" s="36"/>
      <c r="AQ985" s="36"/>
      <c r="AR985" s="36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</row>
    <row r="986" spans="1:58" ht="12.75">
      <c r="A986" s="8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5"/>
      <c r="AD986" s="33"/>
      <c r="AE986" s="33"/>
      <c r="AF986" s="33"/>
      <c r="AG986" s="33"/>
      <c r="AH986" s="33"/>
      <c r="AI986" s="34"/>
      <c r="AJ986" s="33"/>
      <c r="AK986" s="34"/>
      <c r="AL986" s="34"/>
      <c r="AM986" s="34"/>
      <c r="AN986" s="34"/>
      <c r="AO986" s="36"/>
      <c r="AP986" s="36"/>
      <c r="AQ986" s="36"/>
      <c r="AR986" s="36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</row>
    <row r="987" spans="1:58" ht="12.75">
      <c r="A987" s="8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5"/>
      <c r="AD987" s="33"/>
      <c r="AE987" s="33"/>
      <c r="AF987" s="33"/>
      <c r="AG987" s="33"/>
      <c r="AH987" s="33"/>
      <c r="AI987" s="34"/>
      <c r="AJ987" s="33"/>
      <c r="AK987" s="34"/>
      <c r="AL987" s="34"/>
      <c r="AM987" s="34"/>
      <c r="AN987" s="34"/>
      <c r="AO987" s="36"/>
      <c r="AP987" s="36"/>
      <c r="AQ987" s="36"/>
      <c r="AR987" s="36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  <c r="BD987" s="33"/>
      <c r="BE987" s="33"/>
      <c r="BF987" s="33"/>
    </row>
    <row r="988" spans="1:58" ht="12.75">
      <c r="A988" s="8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5"/>
      <c r="AD988" s="33"/>
      <c r="AE988" s="33"/>
      <c r="AF988" s="33"/>
      <c r="AG988" s="33"/>
      <c r="AH988" s="33"/>
      <c r="AI988" s="34"/>
      <c r="AJ988" s="33"/>
      <c r="AK988" s="34"/>
      <c r="AL988" s="34"/>
      <c r="AM988" s="34"/>
      <c r="AN988" s="34"/>
      <c r="AO988" s="36"/>
      <c r="AP988" s="36"/>
      <c r="AQ988" s="36"/>
      <c r="AR988" s="36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</row>
    <row r="989" spans="1:58" ht="12.75">
      <c r="A989" s="8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5"/>
      <c r="AD989" s="33"/>
      <c r="AE989" s="33"/>
      <c r="AF989" s="33"/>
      <c r="AG989" s="33"/>
      <c r="AH989" s="33"/>
      <c r="AI989" s="34"/>
      <c r="AJ989" s="33"/>
      <c r="AK989" s="34"/>
      <c r="AL989" s="34"/>
      <c r="AM989" s="34"/>
      <c r="AN989" s="34"/>
      <c r="AO989" s="36"/>
      <c r="AP989" s="36"/>
      <c r="AQ989" s="36"/>
      <c r="AR989" s="36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  <c r="BD989" s="33"/>
      <c r="BE989" s="33"/>
      <c r="BF989" s="33"/>
    </row>
    <row r="990" spans="1:58" ht="12.75">
      <c r="A990" s="8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5"/>
      <c r="AD990" s="33"/>
      <c r="AE990" s="33"/>
      <c r="AF990" s="33"/>
      <c r="AG990" s="33"/>
      <c r="AH990" s="33"/>
      <c r="AI990" s="34"/>
      <c r="AJ990" s="33"/>
      <c r="AK990" s="34"/>
      <c r="AL990" s="34"/>
      <c r="AM990" s="34"/>
      <c r="AN990" s="34"/>
      <c r="AO990" s="36"/>
      <c r="AP990" s="36"/>
      <c r="AQ990" s="36"/>
      <c r="AR990" s="36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  <c r="BD990" s="33"/>
      <c r="BE990" s="33"/>
      <c r="BF990" s="33"/>
    </row>
    <row r="991" spans="1:58" ht="12.75">
      <c r="A991" s="8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5"/>
      <c r="AD991" s="33"/>
      <c r="AE991" s="33"/>
      <c r="AF991" s="33"/>
      <c r="AG991" s="33"/>
      <c r="AH991" s="33"/>
      <c r="AI991" s="34"/>
      <c r="AJ991" s="33"/>
      <c r="AK991" s="34"/>
      <c r="AL991" s="34"/>
      <c r="AM991" s="34"/>
      <c r="AN991" s="34"/>
      <c r="AO991" s="36"/>
      <c r="AP991" s="36"/>
      <c r="AQ991" s="36"/>
      <c r="AR991" s="36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  <c r="BD991" s="33"/>
      <c r="BE991" s="33"/>
      <c r="BF991" s="33"/>
    </row>
    <row r="992" spans="1:58" ht="12.75">
      <c r="A992" s="8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5"/>
      <c r="AD992" s="33"/>
      <c r="AE992" s="33"/>
      <c r="AF992" s="33"/>
      <c r="AG992" s="33"/>
      <c r="AH992" s="33"/>
      <c r="AI992" s="34"/>
      <c r="AJ992" s="33"/>
      <c r="AK992" s="34"/>
      <c r="AL992" s="34"/>
      <c r="AM992" s="34"/>
      <c r="AN992" s="34"/>
      <c r="AO992" s="36"/>
      <c r="AP992" s="36"/>
      <c r="AQ992" s="36"/>
      <c r="AR992" s="36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  <c r="BD992" s="33"/>
      <c r="BE992" s="33"/>
      <c r="BF992" s="33"/>
    </row>
    <row r="993" spans="1:58" ht="12.75">
      <c r="A993" s="8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5"/>
      <c r="AD993" s="33"/>
      <c r="AE993" s="33"/>
      <c r="AF993" s="33"/>
      <c r="AG993" s="33"/>
      <c r="AH993" s="33"/>
      <c r="AI993" s="34"/>
      <c r="AJ993" s="33"/>
      <c r="AK993" s="34"/>
      <c r="AL993" s="34"/>
      <c r="AM993" s="34"/>
      <c r="AN993" s="34"/>
      <c r="AO993" s="36"/>
      <c r="AP993" s="36"/>
      <c r="AQ993" s="36"/>
      <c r="AR993" s="36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</row>
    <row r="994" spans="1:58" ht="12.75">
      <c r="A994" s="8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5"/>
      <c r="AD994" s="33"/>
      <c r="AE994" s="33"/>
      <c r="AF994" s="33"/>
      <c r="AG994" s="33"/>
      <c r="AH994" s="33"/>
      <c r="AI994" s="34"/>
      <c r="AJ994" s="33"/>
      <c r="AK994" s="34"/>
      <c r="AL994" s="34"/>
      <c r="AM994" s="34"/>
      <c r="AN994" s="34"/>
      <c r="AO994" s="36"/>
      <c r="AP994" s="36"/>
      <c r="AQ994" s="36"/>
      <c r="AR994" s="36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  <c r="BD994" s="33"/>
      <c r="BE994" s="33"/>
      <c r="BF994" s="33"/>
    </row>
    <row r="995" spans="1:58" ht="12.75">
      <c r="A995" s="8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5"/>
      <c r="AD995" s="33"/>
      <c r="AE995" s="33"/>
      <c r="AF995" s="33"/>
      <c r="AG995" s="33"/>
      <c r="AH995" s="33"/>
      <c r="AI995" s="34"/>
      <c r="AJ995" s="33"/>
      <c r="AK995" s="34"/>
      <c r="AL995" s="34"/>
      <c r="AM995" s="34"/>
      <c r="AN995" s="34"/>
      <c r="AO995" s="36"/>
      <c r="AP995" s="36"/>
      <c r="AQ995" s="36"/>
      <c r="AR995" s="36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</row>
    <row r="996" spans="1:58" ht="12.75">
      <c r="A996" s="8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5"/>
      <c r="AD996" s="33"/>
      <c r="AE996" s="33"/>
      <c r="AF996" s="33"/>
      <c r="AG996" s="33"/>
      <c r="AH996" s="33"/>
      <c r="AI996" s="34"/>
      <c r="AJ996" s="33"/>
      <c r="AK996" s="34"/>
      <c r="AL996" s="34"/>
      <c r="AM996" s="34"/>
      <c r="AN996" s="34"/>
      <c r="AO996" s="36"/>
      <c r="AP996" s="36"/>
      <c r="AQ996" s="36"/>
      <c r="AR996" s="36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  <c r="BD996" s="33"/>
      <c r="BE996" s="33"/>
      <c r="BF996" s="33"/>
    </row>
    <row r="997" spans="1:58" ht="12.75">
      <c r="A997" s="8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5"/>
      <c r="AD997" s="33"/>
      <c r="AE997" s="33"/>
      <c r="AF997" s="33"/>
      <c r="AG997" s="33"/>
      <c r="AH997" s="33"/>
      <c r="AI997" s="34"/>
      <c r="AJ997" s="33"/>
      <c r="AK997" s="34"/>
      <c r="AL997" s="34"/>
      <c r="AM997" s="34"/>
      <c r="AN997" s="34"/>
      <c r="AO997" s="36"/>
      <c r="AP997" s="36"/>
      <c r="AQ997" s="36"/>
      <c r="AR997" s="36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3"/>
      <c r="BD997" s="33"/>
      <c r="BE997" s="33"/>
      <c r="BF997" s="33"/>
    </row>
    <row r="998" spans="1:58" ht="12.75">
      <c r="A998" s="8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5"/>
      <c r="AD998" s="33"/>
      <c r="AE998" s="33"/>
      <c r="AF998" s="33"/>
      <c r="AG998" s="33"/>
      <c r="AH998" s="33"/>
      <c r="AI998" s="34"/>
      <c r="AJ998" s="33"/>
      <c r="AK998" s="34"/>
      <c r="AL998" s="34"/>
      <c r="AM998" s="34"/>
      <c r="AN998" s="34"/>
      <c r="AO998" s="36"/>
      <c r="AP998" s="36"/>
      <c r="AQ998" s="36"/>
      <c r="AR998" s="36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3"/>
      <c r="BD998" s="33"/>
      <c r="BE998" s="33"/>
      <c r="BF998" s="33"/>
    </row>
    <row r="999" spans="1:58" ht="12.75">
      <c r="A999" s="8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5"/>
      <c r="AD999" s="33"/>
      <c r="AE999" s="33"/>
      <c r="AF999" s="33"/>
      <c r="AG999" s="33"/>
      <c r="AH999" s="33"/>
      <c r="AI999" s="34"/>
      <c r="AJ999" s="33"/>
      <c r="AK999" s="34"/>
      <c r="AL999" s="34"/>
      <c r="AM999" s="34"/>
      <c r="AN999" s="34"/>
      <c r="AO999" s="36"/>
      <c r="AP999" s="36"/>
      <c r="AQ999" s="36"/>
      <c r="AR999" s="36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</row>
    <row r="1000" spans="1:58" ht="12.75">
      <c r="A1000" s="8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5"/>
      <c r="AD1000" s="33"/>
      <c r="AE1000" s="33"/>
      <c r="AF1000" s="33"/>
      <c r="AG1000" s="33"/>
      <c r="AH1000" s="33"/>
      <c r="AI1000" s="34"/>
      <c r="AJ1000" s="33"/>
      <c r="AK1000" s="34"/>
      <c r="AL1000" s="34"/>
      <c r="AM1000" s="34"/>
      <c r="AN1000" s="34"/>
      <c r="AO1000" s="36"/>
      <c r="AP1000" s="36"/>
      <c r="AQ1000" s="36"/>
      <c r="AR1000" s="36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3"/>
      <c r="BD1000" s="33"/>
      <c r="BE1000" s="33"/>
      <c r="BF1000" s="33"/>
    </row>
    <row r="1001" spans="1:58" ht="12.75">
      <c r="A1001" s="8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5"/>
      <c r="AD1001" s="33"/>
      <c r="AE1001" s="33"/>
      <c r="AF1001" s="33"/>
      <c r="AG1001" s="33"/>
      <c r="AH1001" s="33"/>
      <c r="AI1001" s="34"/>
      <c r="AJ1001" s="33"/>
      <c r="AK1001" s="34"/>
      <c r="AL1001" s="34"/>
      <c r="AM1001" s="34"/>
      <c r="AN1001" s="34"/>
      <c r="AO1001" s="36"/>
      <c r="AP1001" s="36"/>
      <c r="AQ1001" s="36"/>
      <c r="AR1001" s="36"/>
      <c r="AS1001" s="33"/>
      <c r="AT1001" s="33"/>
      <c r="AU1001" s="33"/>
      <c r="AV1001" s="33"/>
      <c r="AW1001" s="33"/>
      <c r="AX1001" s="33"/>
      <c r="AY1001" s="33"/>
      <c r="AZ1001" s="33"/>
      <c r="BA1001" s="33"/>
      <c r="BB1001" s="33"/>
      <c r="BC1001" s="33"/>
      <c r="BD1001" s="33"/>
      <c r="BE1001" s="33"/>
      <c r="BF1001" s="33"/>
    </row>
    <row r="1002" spans="1:58" ht="12.75">
      <c r="A1002" s="8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5"/>
      <c r="AD1002" s="33"/>
      <c r="AE1002" s="33"/>
      <c r="AF1002" s="33"/>
      <c r="AG1002" s="33"/>
      <c r="AH1002" s="33"/>
      <c r="AI1002" s="34"/>
      <c r="AJ1002" s="33"/>
      <c r="AK1002" s="34"/>
      <c r="AL1002" s="34"/>
      <c r="AM1002" s="34"/>
      <c r="AN1002" s="34"/>
      <c r="AO1002" s="36"/>
      <c r="AP1002" s="36"/>
      <c r="AQ1002" s="36"/>
      <c r="AR1002" s="36"/>
      <c r="AS1002" s="33"/>
      <c r="AT1002" s="33"/>
      <c r="AU1002" s="33"/>
      <c r="AV1002" s="33"/>
      <c r="AW1002" s="33"/>
      <c r="AX1002" s="33"/>
      <c r="AY1002" s="33"/>
      <c r="AZ1002" s="33"/>
      <c r="BA1002" s="33"/>
      <c r="BB1002" s="33"/>
      <c r="BC1002" s="33"/>
      <c r="BD1002" s="33"/>
      <c r="BE1002" s="33"/>
      <c r="BF1002" s="33"/>
    </row>
    <row r="1003" spans="1:58" ht="12.75">
      <c r="A1003" s="8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5"/>
      <c r="AD1003" s="33"/>
      <c r="AE1003" s="33"/>
      <c r="AF1003" s="33"/>
      <c r="AG1003" s="33"/>
      <c r="AH1003" s="33"/>
      <c r="AI1003" s="34"/>
      <c r="AJ1003" s="33"/>
      <c r="AK1003" s="34"/>
      <c r="AL1003" s="34"/>
      <c r="AM1003" s="34"/>
      <c r="AN1003" s="34"/>
      <c r="AO1003" s="36"/>
      <c r="AP1003" s="36"/>
      <c r="AQ1003" s="36"/>
      <c r="AR1003" s="36"/>
      <c r="AS1003" s="33"/>
      <c r="AT1003" s="33"/>
      <c r="AU1003" s="33"/>
      <c r="AV1003" s="33"/>
      <c r="AW1003" s="33"/>
      <c r="AX1003" s="33"/>
      <c r="AY1003" s="33"/>
      <c r="AZ1003" s="33"/>
      <c r="BA1003" s="33"/>
      <c r="BB1003" s="33"/>
      <c r="BC1003" s="33"/>
      <c r="BD1003" s="33"/>
      <c r="BE1003" s="33"/>
      <c r="BF1003" s="33"/>
    </row>
    <row r="1004" spans="1:58" ht="12.75">
      <c r="A1004" s="8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5"/>
      <c r="AD1004" s="33"/>
      <c r="AE1004" s="33"/>
      <c r="AF1004" s="33"/>
      <c r="AG1004" s="33"/>
      <c r="AH1004" s="33"/>
      <c r="AI1004" s="34"/>
      <c r="AJ1004" s="33"/>
      <c r="AK1004" s="34"/>
      <c r="AL1004" s="34"/>
      <c r="AM1004" s="34"/>
      <c r="AN1004" s="34"/>
      <c r="AO1004" s="36"/>
      <c r="AP1004" s="36"/>
      <c r="AQ1004" s="36"/>
      <c r="AR1004" s="36"/>
      <c r="AS1004" s="33"/>
      <c r="AT1004" s="33"/>
      <c r="AU1004" s="33"/>
      <c r="AV1004" s="33"/>
      <c r="AW1004" s="33"/>
      <c r="AX1004" s="33"/>
      <c r="AY1004" s="33"/>
      <c r="AZ1004" s="33"/>
      <c r="BA1004" s="33"/>
      <c r="BB1004" s="33"/>
      <c r="BC1004" s="33"/>
      <c r="BD1004" s="33"/>
      <c r="BE1004" s="33"/>
      <c r="BF1004" s="33"/>
    </row>
    <row r="1005" spans="1:58" ht="12.75">
      <c r="A1005" s="8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5"/>
      <c r="AD1005" s="33"/>
      <c r="AE1005" s="33"/>
      <c r="AF1005" s="33"/>
      <c r="AG1005" s="33"/>
      <c r="AH1005" s="33"/>
      <c r="AI1005" s="34"/>
      <c r="AJ1005" s="33"/>
      <c r="AK1005" s="34"/>
      <c r="AL1005" s="34"/>
      <c r="AM1005" s="34"/>
      <c r="AN1005" s="34"/>
      <c r="AO1005" s="36"/>
      <c r="AP1005" s="36"/>
      <c r="AQ1005" s="36"/>
      <c r="AR1005" s="36"/>
      <c r="AS1005" s="33"/>
      <c r="AT1005" s="33"/>
      <c r="AU1005" s="33"/>
      <c r="AV1005" s="33"/>
      <c r="AW1005" s="33"/>
      <c r="AX1005" s="33"/>
      <c r="AY1005" s="33"/>
      <c r="AZ1005" s="33"/>
      <c r="BA1005" s="33"/>
      <c r="BB1005" s="33"/>
      <c r="BC1005" s="33"/>
      <c r="BD1005" s="33"/>
      <c r="BE1005" s="33"/>
      <c r="BF1005" s="33"/>
    </row>
    <row r="1006" spans="1:58" ht="12.75">
      <c r="A1006" s="8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5"/>
      <c r="AD1006" s="33"/>
      <c r="AE1006" s="33"/>
      <c r="AF1006" s="33"/>
      <c r="AG1006" s="33"/>
      <c r="AH1006" s="33"/>
      <c r="AI1006" s="34"/>
      <c r="AJ1006" s="33"/>
      <c r="AK1006" s="34"/>
      <c r="AL1006" s="34"/>
      <c r="AM1006" s="34"/>
      <c r="AN1006" s="34"/>
      <c r="AO1006" s="36"/>
      <c r="AP1006" s="36"/>
      <c r="AQ1006" s="36"/>
      <c r="AR1006" s="36"/>
      <c r="AS1006" s="33"/>
      <c r="AT1006" s="33"/>
      <c r="AU1006" s="33"/>
      <c r="AV1006" s="33"/>
      <c r="AW1006" s="33"/>
      <c r="AX1006" s="33"/>
      <c r="AY1006" s="33"/>
      <c r="AZ1006" s="33"/>
      <c r="BA1006" s="33"/>
      <c r="BB1006" s="33"/>
      <c r="BC1006" s="33"/>
      <c r="BD1006" s="33"/>
      <c r="BE1006" s="33"/>
      <c r="BF1006" s="33"/>
    </row>
    <row r="1007" spans="1:58" ht="12.75">
      <c r="A1007" s="8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5"/>
      <c r="AD1007" s="33"/>
      <c r="AE1007" s="33"/>
      <c r="AF1007" s="33"/>
      <c r="AG1007" s="33"/>
      <c r="AH1007" s="33"/>
      <c r="AI1007" s="34"/>
      <c r="AJ1007" s="33"/>
      <c r="AK1007" s="34"/>
      <c r="AL1007" s="34"/>
      <c r="AM1007" s="34"/>
      <c r="AN1007" s="34"/>
      <c r="AO1007" s="36"/>
      <c r="AP1007" s="36"/>
      <c r="AQ1007" s="36"/>
      <c r="AR1007" s="36"/>
      <c r="AS1007" s="33"/>
      <c r="AT1007" s="33"/>
      <c r="AU1007" s="33"/>
      <c r="AV1007" s="33"/>
      <c r="AW1007" s="33"/>
      <c r="AX1007" s="33"/>
      <c r="AY1007" s="33"/>
      <c r="AZ1007" s="33"/>
      <c r="BA1007" s="33"/>
      <c r="BB1007" s="33"/>
      <c r="BC1007" s="33"/>
      <c r="BD1007" s="33"/>
      <c r="BE1007" s="33"/>
      <c r="BF1007" s="33"/>
    </row>
    <row r="1008" spans="1:58" ht="12.75">
      <c r="A1008" s="8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5"/>
      <c r="AD1008" s="33"/>
      <c r="AE1008" s="33"/>
      <c r="AF1008" s="33"/>
      <c r="AG1008" s="33"/>
      <c r="AH1008" s="33"/>
      <c r="AI1008" s="34"/>
      <c r="AJ1008" s="33"/>
      <c r="AK1008" s="34"/>
      <c r="AL1008" s="34"/>
      <c r="AM1008" s="34"/>
      <c r="AN1008" s="34"/>
      <c r="AO1008" s="36"/>
      <c r="AP1008" s="36"/>
      <c r="AQ1008" s="36"/>
      <c r="AR1008" s="36"/>
      <c r="AS1008" s="33"/>
      <c r="AT1008" s="33"/>
      <c r="AU1008" s="33"/>
      <c r="AV1008" s="33"/>
      <c r="AW1008" s="33"/>
      <c r="AX1008" s="33"/>
      <c r="AY1008" s="33"/>
      <c r="AZ1008" s="33"/>
      <c r="BA1008" s="33"/>
      <c r="BB1008" s="33"/>
      <c r="BC1008" s="33"/>
      <c r="BD1008" s="33"/>
      <c r="BE1008" s="33"/>
      <c r="BF1008" s="33"/>
    </row>
    <row r="1009" spans="1:58" ht="12.75">
      <c r="A1009" s="8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5"/>
      <c r="AD1009" s="33"/>
      <c r="AE1009" s="33"/>
      <c r="AF1009" s="33"/>
      <c r="AG1009" s="33"/>
      <c r="AH1009" s="33"/>
      <c r="AI1009" s="34"/>
      <c r="AJ1009" s="33"/>
      <c r="AK1009" s="34"/>
      <c r="AL1009" s="34"/>
      <c r="AM1009" s="34"/>
      <c r="AN1009" s="34"/>
      <c r="AO1009" s="36"/>
      <c r="AP1009" s="36"/>
      <c r="AQ1009" s="36"/>
      <c r="AR1009" s="36"/>
      <c r="AS1009" s="33"/>
      <c r="AT1009" s="33"/>
      <c r="AU1009" s="33"/>
      <c r="AV1009" s="33"/>
      <c r="AW1009" s="33"/>
      <c r="AX1009" s="33"/>
      <c r="AY1009" s="33"/>
      <c r="AZ1009" s="33"/>
      <c r="BA1009" s="33"/>
      <c r="BB1009" s="33"/>
      <c r="BC1009" s="33"/>
      <c r="BD1009" s="33"/>
      <c r="BE1009" s="33"/>
      <c r="BF1009" s="3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8">
    <tabColor indexed="43"/>
  </sheetPr>
  <dimension ref="A1:BF1009"/>
  <sheetViews>
    <sheetView workbookViewId="0" topLeftCell="A1">
      <selection activeCell="A7" sqref="A7:A10"/>
    </sheetView>
  </sheetViews>
  <sheetFormatPr defaultColWidth="9.140625" defaultRowHeight="12.75"/>
  <cols>
    <col min="1" max="1" width="20.7109375" style="2" customWidth="1"/>
    <col min="2" max="2" width="20.28125" style="2" bestFit="1" customWidth="1"/>
    <col min="3" max="3" width="14.140625" style="2" customWidth="1"/>
    <col min="4" max="4" width="12.140625" style="2" customWidth="1"/>
    <col min="5" max="5" width="12.421875" style="2" customWidth="1"/>
    <col min="6" max="6" width="16.57421875" style="2" customWidth="1"/>
    <col min="7" max="7" width="16.28125" style="2" customWidth="1"/>
    <col min="8" max="8" width="10.8515625" style="2" customWidth="1"/>
    <col min="9" max="9" width="12.140625" style="2" customWidth="1"/>
    <col min="10" max="10" width="11.7109375" style="2" customWidth="1"/>
    <col min="11" max="11" width="12.421875" style="2" customWidth="1"/>
    <col min="12" max="12" width="14.8515625" style="2" customWidth="1"/>
    <col min="13" max="13" width="13.8515625" style="2" customWidth="1"/>
    <col min="14" max="14" width="16.00390625" style="2" customWidth="1"/>
    <col min="15" max="15" width="14.00390625" style="2" customWidth="1"/>
    <col min="16" max="16" width="10.140625" style="2" customWidth="1"/>
    <col min="17" max="17" width="9.57421875" style="2" customWidth="1"/>
    <col min="18" max="18" width="15.8515625" style="2" customWidth="1"/>
    <col min="19" max="19" width="15.8515625" style="2" bestFit="1" customWidth="1"/>
    <col min="20" max="20" width="9.28125" style="2" customWidth="1"/>
    <col min="21" max="22" width="9.140625" style="2" customWidth="1"/>
    <col min="23" max="23" width="8.421875" style="2" customWidth="1"/>
    <col min="24" max="24" width="9.140625" style="2" customWidth="1"/>
    <col min="25" max="25" width="10.28125" style="2" customWidth="1"/>
    <col min="26" max="26" width="10.7109375" style="2" customWidth="1"/>
    <col min="27" max="27" width="9.140625" style="2" customWidth="1"/>
    <col min="28" max="28" width="10.421875" style="2" customWidth="1"/>
    <col min="29" max="29" width="9.7109375" style="2" customWidth="1"/>
    <col min="30" max="30" width="14.140625" style="2" bestFit="1" customWidth="1"/>
    <col min="31" max="31" width="11.7109375" style="2" customWidth="1"/>
    <col min="32" max="32" width="13.00390625" style="2" bestFit="1" customWidth="1"/>
    <col min="33" max="33" width="16.57421875" style="2" bestFit="1" customWidth="1"/>
    <col min="34" max="34" width="16.28125" style="2" bestFit="1" customWidth="1"/>
    <col min="35" max="35" width="12.8515625" style="2" bestFit="1" customWidth="1"/>
    <col min="36" max="36" width="12.140625" style="2" bestFit="1" customWidth="1"/>
    <col min="37" max="37" width="12.28125" style="2" bestFit="1" customWidth="1"/>
    <col min="38" max="38" width="12.7109375" style="2" bestFit="1" customWidth="1"/>
    <col min="39" max="39" width="14.8515625" style="2" bestFit="1" customWidth="1"/>
    <col min="40" max="40" width="13.8515625" style="2" bestFit="1" customWidth="1"/>
    <col min="41" max="41" width="12.7109375" style="2" bestFit="1" customWidth="1"/>
    <col min="42" max="42" width="22.57421875" style="2" bestFit="1" customWidth="1"/>
    <col min="43" max="43" width="17.140625" style="2" bestFit="1" customWidth="1"/>
    <col min="44" max="44" width="6.57421875" style="2" bestFit="1" customWidth="1"/>
    <col min="45" max="45" width="17.00390625" style="2" bestFit="1" customWidth="1"/>
    <col min="46" max="46" width="19.00390625" style="2" bestFit="1" customWidth="1"/>
    <col min="47" max="47" width="11.00390625" style="2" bestFit="1" customWidth="1"/>
    <col min="48" max="48" width="10.7109375" style="2" bestFit="1" customWidth="1"/>
    <col min="49" max="49" width="12.8515625" style="2" bestFit="1" customWidth="1"/>
    <col min="50" max="50" width="12.140625" style="2" bestFit="1" customWidth="1"/>
    <col min="51" max="52" width="9.140625" style="2" customWidth="1"/>
    <col min="53" max="53" width="10.421875" style="2" bestFit="1" customWidth="1"/>
    <col min="54" max="54" width="10.57421875" style="2" bestFit="1" customWidth="1"/>
    <col min="55" max="55" width="10.421875" style="2" bestFit="1" customWidth="1"/>
    <col min="56" max="56" width="13.140625" style="2" bestFit="1" customWidth="1"/>
    <col min="57" max="65" width="9.140625" style="2" customWidth="1"/>
    <col min="66" max="66" width="9.57421875" style="2" customWidth="1"/>
    <col min="67" max="89" width="9.140625" style="2" customWidth="1"/>
    <col min="90" max="90" width="9.8515625" style="2" customWidth="1"/>
    <col min="91" max="95" width="9.140625" style="2" customWidth="1"/>
    <col min="96" max="98" width="11.57421875" style="2" customWidth="1"/>
    <col min="99" max="16384" width="9.140625" style="2" customWidth="1"/>
  </cols>
  <sheetData>
    <row r="1" spans="1:4" ht="18.75">
      <c r="A1" s="10" t="s">
        <v>12</v>
      </c>
      <c r="B1" s="11"/>
      <c r="C1" s="11"/>
      <c r="D1" s="12"/>
    </row>
    <row r="2" spans="1:4" ht="18.75">
      <c r="A2" s="13" t="s">
        <v>13</v>
      </c>
      <c r="B2" s="14"/>
      <c r="C2" s="14"/>
      <c r="D2" s="15"/>
    </row>
    <row r="3" spans="1:4" ht="18.75">
      <c r="A3" s="16" t="s">
        <v>14</v>
      </c>
      <c r="B3" s="17"/>
      <c r="C3" s="17"/>
      <c r="D3" s="15"/>
    </row>
    <row r="4" spans="1:4" ht="19.5" thickBot="1">
      <c r="A4" s="18" t="s">
        <v>15</v>
      </c>
      <c r="B4" s="19"/>
      <c r="C4" s="20"/>
      <c r="D4" s="21"/>
    </row>
    <row r="6" ht="15.75">
      <c r="A6" s="22" t="s">
        <v>73</v>
      </c>
    </row>
    <row r="7" spans="1:58" ht="12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 t="s">
        <v>17</v>
      </c>
      <c r="X7" s="24"/>
      <c r="Y7" s="24" t="s">
        <v>18</v>
      </c>
      <c r="Z7" s="24"/>
      <c r="AA7" s="24"/>
      <c r="AB7" s="24"/>
      <c r="AC7" s="25" t="s">
        <v>19</v>
      </c>
      <c r="AD7" s="26" t="s">
        <v>20</v>
      </c>
      <c r="AE7" s="26" t="s">
        <v>21</v>
      </c>
      <c r="AF7" s="26" t="s">
        <v>22</v>
      </c>
      <c r="AG7" s="26" t="s">
        <v>23</v>
      </c>
      <c r="AH7" s="26" t="s">
        <v>24</v>
      </c>
      <c r="AI7" s="26" t="s">
        <v>25</v>
      </c>
      <c r="AJ7" s="26" t="s">
        <v>26</v>
      </c>
      <c r="AK7" s="26" t="s">
        <v>27</v>
      </c>
      <c r="AL7" s="26" t="s">
        <v>28</v>
      </c>
      <c r="AM7" s="26" t="s">
        <v>29</v>
      </c>
      <c r="AN7" s="26" t="s">
        <v>30</v>
      </c>
      <c r="AO7" s="26" t="s">
        <v>31</v>
      </c>
      <c r="AP7" s="27" t="s">
        <v>32</v>
      </c>
      <c r="AQ7" s="27" t="s">
        <v>33</v>
      </c>
      <c r="AR7" s="27" t="s">
        <v>34</v>
      </c>
      <c r="AS7" s="27" t="s">
        <v>35</v>
      </c>
      <c r="AT7" s="27" t="s">
        <v>36</v>
      </c>
      <c r="AU7" s="27" t="s">
        <v>37</v>
      </c>
      <c r="AV7" s="27" t="s">
        <v>38</v>
      </c>
      <c r="AW7" s="27" t="s">
        <v>39</v>
      </c>
      <c r="AX7" s="27" t="s">
        <v>40</v>
      </c>
      <c r="AY7" s="27"/>
      <c r="AZ7" s="27"/>
      <c r="BA7" s="27" t="s">
        <v>41</v>
      </c>
      <c r="BB7" s="27" t="s">
        <v>41</v>
      </c>
      <c r="BC7" s="27" t="s">
        <v>41</v>
      </c>
      <c r="BD7" s="27" t="s">
        <v>41</v>
      </c>
      <c r="BE7" s="27" t="s">
        <v>42</v>
      </c>
      <c r="BF7" s="27" t="s">
        <v>43</v>
      </c>
    </row>
    <row r="8" spans="1:58" ht="12.75">
      <c r="A8" s="5" t="s">
        <v>4</v>
      </c>
      <c r="B8" s="28" t="s">
        <v>44</v>
      </c>
      <c r="C8" s="28" t="s">
        <v>45</v>
      </c>
      <c r="D8" s="28" t="s">
        <v>21</v>
      </c>
      <c r="E8" s="28" t="s">
        <v>46</v>
      </c>
      <c r="F8" s="28" t="s">
        <v>23</v>
      </c>
      <c r="G8" s="28" t="s">
        <v>24</v>
      </c>
      <c r="H8" s="28" t="s">
        <v>47</v>
      </c>
      <c r="I8" s="28" t="s">
        <v>48</v>
      </c>
      <c r="J8" s="28" t="s">
        <v>49</v>
      </c>
      <c r="K8" s="28" t="s">
        <v>50</v>
      </c>
      <c r="L8" s="28" t="s">
        <v>29</v>
      </c>
      <c r="M8" s="28" t="s">
        <v>30</v>
      </c>
      <c r="N8" s="28" t="s">
        <v>51</v>
      </c>
      <c r="O8" s="28" t="s">
        <v>52</v>
      </c>
      <c r="P8" s="28" t="s">
        <v>53</v>
      </c>
      <c r="Q8" s="28" t="s">
        <v>34</v>
      </c>
      <c r="R8" s="28" t="s">
        <v>54</v>
      </c>
      <c r="S8" s="28" t="s">
        <v>43</v>
      </c>
      <c r="T8" s="28" t="s">
        <v>55</v>
      </c>
      <c r="U8" s="28" t="s">
        <v>56</v>
      </c>
      <c r="V8" s="28" t="s">
        <v>57</v>
      </c>
      <c r="W8" s="28" t="s">
        <v>58</v>
      </c>
      <c r="X8" s="28" t="s">
        <v>42</v>
      </c>
      <c r="Y8" s="28" t="s">
        <v>59</v>
      </c>
      <c r="Z8" s="28" t="s">
        <v>60</v>
      </c>
      <c r="AA8" s="28" t="s">
        <v>61</v>
      </c>
      <c r="AB8" s="28" t="s">
        <v>62</v>
      </c>
      <c r="AC8" s="29" t="s">
        <v>3</v>
      </c>
      <c r="AD8" s="26" t="s">
        <v>63</v>
      </c>
      <c r="AE8" s="26" t="s">
        <v>63</v>
      </c>
      <c r="AF8" s="26" t="s">
        <v>63</v>
      </c>
      <c r="AG8" s="26" t="s">
        <v>63</v>
      </c>
      <c r="AH8" s="26" t="s">
        <v>63</v>
      </c>
      <c r="AI8" s="26" t="s">
        <v>63</v>
      </c>
      <c r="AJ8" s="26" t="s">
        <v>63</v>
      </c>
      <c r="AK8" s="26" t="s">
        <v>63</v>
      </c>
      <c r="AL8" s="26" t="s">
        <v>63</v>
      </c>
      <c r="AM8" s="26" t="s">
        <v>63</v>
      </c>
      <c r="AN8" s="26" t="s">
        <v>63</v>
      </c>
      <c r="AO8" s="26" t="s">
        <v>63</v>
      </c>
      <c r="AP8" s="26" t="s">
        <v>63</v>
      </c>
      <c r="AQ8" s="26" t="s">
        <v>63</v>
      </c>
      <c r="AR8" s="26" t="s">
        <v>63</v>
      </c>
      <c r="AS8" s="26" t="s">
        <v>63</v>
      </c>
      <c r="AT8" s="26" t="s">
        <v>63</v>
      </c>
      <c r="AU8" s="26" t="s">
        <v>63</v>
      </c>
      <c r="AV8" s="26" t="s">
        <v>63</v>
      </c>
      <c r="AW8" s="26" t="s">
        <v>63</v>
      </c>
      <c r="AX8" s="26" t="s">
        <v>63</v>
      </c>
      <c r="AY8" s="30" t="s">
        <v>64</v>
      </c>
      <c r="AZ8" s="30" t="s">
        <v>65</v>
      </c>
      <c r="BA8" s="30" t="s">
        <v>66</v>
      </c>
      <c r="BB8" s="30" t="s">
        <v>67</v>
      </c>
      <c r="BC8" s="30" t="s">
        <v>68</v>
      </c>
      <c r="BD8" s="30" t="s">
        <v>69</v>
      </c>
      <c r="BE8" s="30" t="s">
        <v>70</v>
      </c>
      <c r="BF8" s="30" t="s">
        <v>71</v>
      </c>
    </row>
    <row r="9" spans="1:58" ht="12.75">
      <c r="A9" s="8">
        <f aca="true" t="shared" si="0" ref="A9:A40">0.6213712*B9</f>
        <v>24.000000299827203</v>
      </c>
      <c r="B9" s="31">
        <v>38.624256</v>
      </c>
      <c r="C9" s="31">
        <v>753.338379</v>
      </c>
      <c r="D9" s="31">
        <v>0</v>
      </c>
      <c r="E9" s="31">
        <v>6.617114</v>
      </c>
      <c r="F9" s="31">
        <v>0</v>
      </c>
      <c r="G9" s="31">
        <v>10</v>
      </c>
      <c r="H9" s="31">
        <v>1500</v>
      </c>
      <c r="I9" s="31">
        <v>250</v>
      </c>
      <c r="J9" s="31">
        <v>7000</v>
      </c>
      <c r="K9" s="31">
        <v>800</v>
      </c>
      <c r="L9" s="31">
        <v>1200</v>
      </c>
      <c r="M9" s="31">
        <v>100</v>
      </c>
      <c r="N9" s="31">
        <v>0</v>
      </c>
      <c r="O9" s="31">
        <v>0</v>
      </c>
      <c r="P9" s="31">
        <v>100</v>
      </c>
      <c r="Q9" s="31">
        <v>7.281235</v>
      </c>
      <c r="R9" s="31">
        <v>0</v>
      </c>
      <c r="S9" s="31">
        <v>7.717472</v>
      </c>
      <c r="T9" s="31">
        <v>9470</v>
      </c>
      <c r="U9" s="31">
        <v>2100</v>
      </c>
      <c r="V9" s="31">
        <v>2470</v>
      </c>
      <c r="W9" s="31">
        <v>10</v>
      </c>
      <c r="X9" s="31">
        <v>20.76</v>
      </c>
      <c r="Y9" s="31">
        <v>0</v>
      </c>
      <c r="Z9" s="31">
        <v>2.452608</v>
      </c>
      <c r="AA9" s="31">
        <v>8.31711</v>
      </c>
      <c r="AB9" s="31">
        <v>8.439852</v>
      </c>
      <c r="AC9" s="32">
        <v>37.38506112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2.75">
      <c r="A10" s="8">
        <f t="shared" si="0"/>
        <v>23.9000005471264</v>
      </c>
      <c r="B10" s="31">
        <v>38.463322</v>
      </c>
      <c r="C10" s="31">
        <v>753.338597</v>
      </c>
      <c r="D10" s="31">
        <v>0</v>
      </c>
      <c r="E10" s="31">
        <v>7.363966</v>
      </c>
      <c r="F10" s="31">
        <v>0</v>
      </c>
      <c r="G10" s="31">
        <v>7.629477</v>
      </c>
      <c r="H10" s="31">
        <v>1334.147567</v>
      </c>
      <c r="I10" s="31">
        <v>248.519556</v>
      </c>
      <c r="J10" s="31">
        <v>7085.607815</v>
      </c>
      <c r="K10" s="31">
        <v>168.681193</v>
      </c>
      <c r="L10" s="31">
        <v>1185.120462</v>
      </c>
      <c r="M10" s="31">
        <v>23.375675</v>
      </c>
      <c r="N10" s="31">
        <v>0.352883</v>
      </c>
      <c r="O10" s="31">
        <v>0</v>
      </c>
      <c r="P10" s="31">
        <v>99.742477</v>
      </c>
      <c r="Q10" s="31">
        <v>8.365391</v>
      </c>
      <c r="R10" s="31">
        <v>0</v>
      </c>
      <c r="S10" s="31">
        <v>3.912417</v>
      </c>
      <c r="T10" s="31">
        <v>8836.5798</v>
      </c>
      <c r="U10" s="31">
        <v>1377.17733</v>
      </c>
      <c r="V10" s="31">
        <v>1750.971985</v>
      </c>
      <c r="W10" s="31">
        <v>2.690451</v>
      </c>
      <c r="X10" s="31">
        <v>10.524402</v>
      </c>
      <c r="Y10" s="31">
        <v>0</v>
      </c>
      <c r="Z10" s="31">
        <v>29.826731</v>
      </c>
      <c r="AA10" s="31">
        <v>8.101087</v>
      </c>
      <c r="AB10" s="31">
        <v>8.448969</v>
      </c>
      <c r="AC10" s="32">
        <v>31.9454784</v>
      </c>
      <c r="AD10" s="33"/>
      <c r="AE10" s="33"/>
      <c r="AF10" s="33"/>
      <c r="AG10" s="33"/>
      <c r="AH10" s="33"/>
      <c r="AI10" s="33"/>
      <c r="AJ10" s="34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1" spans="1:58" ht="12.75">
      <c r="A11" s="8">
        <f t="shared" si="0"/>
        <v>23.7000004203536</v>
      </c>
      <c r="B11" s="31">
        <v>38.141453</v>
      </c>
      <c r="C11" s="31">
        <v>750.032006</v>
      </c>
      <c r="D11" s="31">
        <v>7.483124</v>
      </c>
      <c r="E11" s="31">
        <v>5.989694</v>
      </c>
      <c r="F11" s="31">
        <v>0</v>
      </c>
      <c r="G11" s="31">
        <v>15.835474</v>
      </c>
      <c r="H11" s="31">
        <v>1479.827518</v>
      </c>
      <c r="I11" s="31">
        <v>1345.344158</v>
      </c>
      <c r="J11" s="31">
        <v>7074.406497</v>
      </c>
      <c r="K11" s="31">
        <v>2284.916027</v>
      </c>
      <c r="L11" s="31">
        <v>2385.174541</v>
      </c>
      <c r="M11" s="31">
        <v>77.805724</v>
      </c>
      <c r="N11" s="31">
        <v>0.161982</v>
      </c>
      <c r="O11" s="31">
        <v>0</v>
      </c>
      <c r="P11" s="31">
        <v>99.508998</v>
      </c>
      <c r="Q11" s="31">
        <v>7.518757</v>
      </c>
      <c r="R11" s="31">
        <v>0</v>
      </c>
      <c r="S11" s="31">
        <v>9.063815</v>
      </c>
      <c r="T11" s="31">
        <v>10459.779386</v>
      </c>
      <c r="U11" s="31">
        <v>4747.896292</v>
      </c>
      <c r="V11" s="31">
        <v>3385.372889</v>
      </c>
      <c r="W11" s="31">
        <v>15.425679</v>
      </c>
      <c r="X11" s="31">
        <v>24.381664</v>
      </c>
      <c r="Y11" s="31">
        <v>0</v>
      </c>
      <c r="Z11" s="31">
        <v>22.14299</v>
      </c>
      <c r="AA11" s="31">
        <v>8.329896</v>
      </c>
      <c r="AB11" s="31">
        <v>8.437624</v>
      </c>
      <c r="AC11" s="32">
        <v>22.86877824</v>
      </c>
      <c r="AD11" s="33"/>
      <c r="AE11" s="33"/>
      <c r="AF11" s="33"/>
      <c r="AG11" s="33"/>
      <c r="AH11" s="33"/>
      <c r="AI11" s="33"/>
      <c r="AJ11" s="34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</row>
    <row r="12" spans="1:58" ht="12.75">
      <c r="A12" s="8">
        <f t="shared" si="0"/>
        <v>23.5000002935808</v>
      </c>
      <c r="B12" s="31">
        <v>37.819584</v>
      </c>
      <c r="C12" s="31">
        <v>750.032006</v>
      </c>
      <c r="D12" s="31">
        <v>7.483124</v>
      </c>
      <c r="E12" s="31">
        <v>5.411353</v>
      </c>
      <c r="F12" s="31">
        <v>0</v>
      </c>
      <c r="G12" s="31">
        <v>15.119043</v>
      </c>
      <c r="H12" s="31">
        <v>1461.213441</v>
      </c>
      <c r="I12" s="31">
        <v>1280.350587</v>
      </c>
      <c r="J12" s="31">
        <v>7144.473714</v>
      </c>
      <c r="K12" s="31">
        <v>2194.985436</v>
      </c>
      <c r="L12" s="31">
        <v>2381.695176</v>
      </c>
      <c r="M12" s="31">
        <v>76.496494</v>
      </c>
      <c r="N12" s="31">
        <v>0.321857</v>
      </c>
      <c r="O12" s="31">
        <v>0</v>
      </c>
      <c r="P12" s="31">
        <v>99.039415</v>
      </c>
      <c r="Q12" s="31">
        <v>7.541893</v>
      </c>
      <c r="R12" s="31">
        <v>0</v>
      </c>
      <c r="S12" s="31">
        <v>8.809065</v>
      </c>
      <c r="T12" s="31">
        <v>10436.812495</v>
      </c>
      <c r="U12" s="31">
        <v>4653.177105</v>
      </c>
      <c r="V12" s="31">
        <v>3292.338781</v>
      </c>
      <c r="W12" s="31">
        <v>15.454631</v>
      </c>
      <c r="X12" s="31">
        <v>23.696384</v>
      </c>
      <c r="Y12" s="31">
        <v>0</v>
      </c>
      <c r="Z12" s="31">
        <v>22.965971</v>
      </c>
      <c r="AA12" s="31">
        <v>8.299185</v>
      </c>
      <c r="AB12" s="31">
        <v>8.436839</v>
      </c>
      <c r="AC12" s="32">
        <v>14.04957312</v>
      </c>
      <c r="AD12" s="33"/>
      <c r="AE12" s="33"/>
      <c r="AF12" s="33"/>
      <c r="AG12" s="33"/>
      <c r="AH12" s="33"/>
      <c r="AI12" s="33"/>
      <c r="AJ12" s="34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ht="12.75">
      <c r="A13" s="8">
        <f t="shared" si="0"/>
        <v>23.300000788179197</v>
      </c>
      <c r="B13" s="31">
        <v>37.497716</v>
      </c>
      <c r="C13" s="31">
        <v>750.032007</v>
      </c>
      <c r="D13" s="31">
        <v>7.483124</v>
      </c>
      <c r="E13" s="31">
        <v>5.8719</v>
      </c>
      <c r="F13" s="31">
        <v>0</v>
      </c>
      <c r="G13" s="31">
        <v>14.536858</v>
      </c>
      <c r="H13" s="31">
        <v>1445.495935</v>
      </c>
      <c r="I13" s="31">
        <v>1222.286146</v>
      </c>
      <c r="J13" s="31">
        <v>7201.368139</v>
      </c>
      <c r="K13" s="31">
        <v>2071.182107</v>
      </c>
      <c r="L13" s="31">
        <v>2378.014355</v>
      </c>
      <c r="M13" s="31">
        <v>74.349846</v>
      </c>
      <c r="N13" s="31">
        <v>0.455391</v>
      </c>
      <c r="O13" s="31">
        <v>0</v>
      </c>
      <c r="P13" s="31">
        <v>98.642368</v>
      </c>
      <c r="Q13" s="31">
        <v>7.701118</v>
      </c>
      <c r="R13" s="31">
        <v>0</v>
      </c>
      <c r="S13" s="31">
        <v>8.560187</v>
      </c>
      <c r="T13" s="31">
        <v>10404.469111</v>
      </c>
      <c r="U13" s="31">
        <v>4523.546308</v>
      </c>
      <c r="V13" s="31">
        <v>3203.100973</v>
      </c>
      <c r="W13" s="31">
        <v>15.373499</v>
      </c>
      <c r="X13" s="31">
        <v>23.026902</v>
      </c>
      <c r="Y13" s="31">
        <v>0</v>
      </c>
      <c r="Z13" s="31">
        <v>32.768613</v>
      </c>
      <c r="AA13" s="31">
        <v>8.261721</v>
      </c>
      <c r="AB13" s="31">
        <v>8.436673</v>
      </c>
      <c r="AC13" s="32">
        <v>32.0259456</v>
      </c>
      <c r="AD13" s="33"/>
      <c r="AE13" s="33"/>
      <c r="AF13" s="33"/>
      <c r="AG13" s="33"/>
      <c r="AH13" s="33"/>
      <c r="AI13" s="33"/>
      <c r="AJ13" s="34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>
        <v>3.33828433596344</v>
      </c>
      <c r="BA13" s="33"/>
      <c r="BB13" s="33"/>
      <c r="BC13" s="33"/>
      <c r="BD13" s="33"/>
      <c r="BE13" s="33"/>
      <c r="BF13" s="33"/>
    </row>
    <row r="14" spans="1:58" ht="12.75">
      <c r="A14" s="8">
        <f t="shared" si="0"/>
        <v>23.100000661406398</v>
      </c>
      <c r="B14" s="31">
        <v>37.175847</v>
      </c>
      <c r="C14" s="31">
        <v>750.032008</v>
      </c>
      <c r="D14" s="31">
        <v>7.483124</v>
      </c>
      <c r="E14" s="31">
        <v>6.121405</v>
      </c>
      <c r="F14" s="31">
        <v>0</v>
      </c>
      <c r="G14" s="31">
        <v>13.970197</v>
      </c>
      <c r="H14" s="31">
        <v>1429.589812</v>
      </c>
      <c r="I14" s="31">
        <v>1166.088054</v>
      </c>
      <c r="J14" s="31">
        <v>7256.551583</v>
      </c>
      <c r="K14" s="31">
        <v>1954.434049</v>
      </c>
      <c r="L14" s="31">
        <v>2374.327441</v>
      </c>
      <c r="M14" s="31">
        <v>72.329862</v>
      </c>
      <c r="N14" s="31">
        <v>0.589071</v>
      </c>
      <c r="O14" s="31">
        <v>0</v>
      </c>
      <c r="P14" s="31">
        <v>98.258114</v>
      </c>
      <c r="Q14" s="31">
        <v>7.827785</v>
      </c>
      <c r="R14" s="31">
        <v>0</v>
      </c>
      <c r="S14" s="31">
        <v>8.322205</v>
      </c>
      <c r="T14" s="31">
        <v>10373.004458</v>
      </c>
      <c r="U14" s="31">
        <v>4401.091352</v>
      </c>
      <c r="V14" s="31">
        <v>3116.452875</v>
      </c>
      <c r="W14" s="31">
        <v>15.305182</v>
      </c>
      <c r="X14" s="31">
        <v>22.386731</v>
      </c>
      <c r="Y14" s="31">
        <v>0</v>
      </c>
      <c r="Z14" s="31">
        <v>43.300455</v>
      </c>
      <c r="AA14" s="31">
        <v>8.229466</v>
      </c>
      <c r="AB14" s="31">
        <v>8.436355</v>
      </c>
      <c r="AC14" s="33">
        <v>30.7384704</v>
      </c>
      <c r="AD14" s="33"/>
      <c r="AE14" s="33"/>
      <c r="AF14" s="33"/>
      <c r="AG14" s="33"/>
      <c r="AH14" s="34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>
        <v>3.25973646923488</v>
      </c>
      <c r="BA14" s="33"/>
      <c r="BB14" s="33"/>
      <c r="BC14" s="33"/>
      <c r="BD14" s="33"/>
      <c r="BE14" s="33"/>
      <c r="BF14" s="33"/>
    </row>
    <row r="15" spans="1:58" ht="12.75">
      <c r="A15" s="8">
        <f t="shared" si="0"/>
        <v>22.900000534633598</v>
      </c>
      <c r="B15" s="31">
        <v>36.853978</v>
      </c>
      <c r="C15" s="31">
        <v>750.032008</v>
      </c>
      <c r="D15" s="31">
        <v>7.483124</v>
      </c>
      <c r="E15" s="31">
        <v>6.250805</v>
      </c>
      <c r="F15" s="31">
        <v>0</v>
      </c>
      <c r="G15" s="31">
        <v>13.420141</v>
      </c>
      <c r="H15" s="31">
        <v>1413.512105</v>
      </c>
      <c r="I15" s="31">
        <v>1112.909496</v>
      </c>
      <c r="J15" s="31">
        <v>7309.916603</v>
      </c>
      <c r="K15" s="31">
        <v>1844.330269</v>
      </c>
      <c r="L15" s="31">
        <v>2370.791595</v>
      </c>
      <c r="M15" s="31">
        <v>70.290128</v>
      </c>
      <c r="N15" s="31">
        <v>0.721944</v>
      </c>
      <c r="O15" s="31">
        <v>0</v>
      </c>
      <c r="P15" s="31">
        <v>97.890577</v>
      </c>
      <c r="Q15" s="31">
        <v>7.920464</v>
      </c>
      <c r="R15" s="31">
        <v>0</v>
      </c>
      <c r="S15" s="31">
        <v>8.089283</v>
      </c>
      <c r="T15" s="31">
        <v>10342.427128</v>
      </c>
      <c r="U15" s="31">
        <v>4285.411992</v>
      </c>
      <c r="V15" s="31">
        <v>3032.510525</v>
      </c>
      <c r="W15" s="31">
        <v>15.234081</v>
      </c>
      <c r="X15" s="31">
        <v>21.760171</v>
      </c>
      <c r="Y15" s="31">
        <v>0</v>
      </c>
      <c r="Z15" s="31">
        <v>52.393672</v>
      </c>
      <c r="AA15" s="31">
        <v>8.200994</v>
      </c>
      <c r="AB15" s="31">
        <v>8.435924</v>
      </c>
      <c r="AC15" s="33">
        <v>30.4166016</v>
      </c>
      <c r="AD15" s="33"/>
      <c r="AE15" s="33"/>
      <c r="AF15" s="33"/>
      <c r="AG15" s="33"/>
      <c r="AH15" s="34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>
        <v>3.75720629184904</v>
      </c>
      <c r="BA15" s="33"/>
      <c r="BB15" s="33"/>
      <c r="BC15" s="33"/>
      <c r="BD15" s="33"/>
      <c r="BE15" s="33"/>
      <c r="BF15" s="33"/>
    </row>
    <row r="16" spans="1:58" ht="12.75">
      <c r="A16" s="8">
        <f t="shared" si="0"/>
        <v>22.700001029232002</v>
      </c>
      <c r="B16" s="31">
        <v>36.53211</v>
      </c>
      <c r="C16" s="31">
        <v>750.032009</v>
      </c>
      <c r="D16" s="31">
        <v>7.483124</v>
      </c>
      <c r="E16" s="31">
        <v>6.311628</v>
      </c>
      <c r="F16" s="31">
        <v>0</v>
      </c>
      <c r="G16" s="31">
        <v>12.887321</v>
      </c>
      <c r="H16" s="31">
        <v>1397.25907</v>
      </c>
      <c r="I16" s="31">
        <v>1063.36049</v>
      </c>
      <c r="J16" s="31">
        <v>7361.51294</v>
      </c>
      <c r="K16" s="31">
        <v>1740.481355</v>
      </c>
      <c r="L16" s="31">
        <v>2367.509427</v>
      </c>
      <c r="M16" s="31">
        <v>68.145847</v>
      </c>
      <c r="N16" s="31">
        <v>0.852859</v>
      </c>
      <c r="O16" s="31">
        <v>0</v>
      </c>
      <c r="P16" s="31">
        <v>97.541383</v>
      </c>
      <c r="Q16" s="31">
        <v>7.984283</v>
      </c>
      <c r="R16" s="31">
        <v>0</v>
      </c>
      <c r="S16" s="31">
        <v>7.857803</v>
      </c>
      <c r="T16" s="31">
        <v>10312.782601</v>
      </c>
      <c r="U16" s="31">
        <v>4176.13663</v>
      </c>
      <c r="V16" s="31">
        <v>2951.269661</v>
      </c>
      <c r="W16" s="31">
        <v>15.150568</v>
      </c>
      <c r="X16" s="31">
        <v>21.137491</v>
      </c>
      <c r="Y16" s="31">
        <v>0</v>
      </c>
      <c r="Z16" s="31">
        <v>58.738342</v>
      </c>
      <c r="AA16" s="31">
        <v>8.175589</v>
      </c>
      <c r="AB16" s="31">
        <v>8.435413</v>
      </c>
      <c r="AC16" s="33">
        <v>27.1979136</v>
      </c>
      <c r="AD16" s="33"/>
      <c r="AE16" s="33"/>
      <c r="AF16" s="33"/>
      <c r="AG16" s="33"/>
      <c r="AH16" s="34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>
        <v>2.50044042419222</v>
      </c>
      <c r="BA16" s="33"/>
      <c r="BB16" s="33"/>
      <c r="BC16" s="33"/>
      <c r="BD16" s="33"/>
      <c r="BE16" s="33"/>
      <c r="BF16" s="33"/>
    </row>
    <row r="17" spans="1:58" ht="12.75">
      <c r="A17" s="8">
        <f t="shared" si="0"/>
        <v>22.500000902459202</v>
      </c>
      <c r="B17" s="31">
        <v>36.210241</v>
      </c>
      <c r="C17" s="31">
        <v>750.03201</v>
      </c>
      <c r="D17" s="31">
        <v>7.483124</v>
      </c>
      <c r="E17" s="31">
        <v>6.334364</v>
      </c>
      <c r="F17" s="31">
        <v>0</v>
      </c>
      <c r="G17" s="31">
        <v>12.372044</v>
      </c>
      <c r="H17" s="31">
        <v>1380.820035</v>
      </c>
      <c r="I17" s="31">
        <v>1017.571642</v>
      </c>
      <c r="J17" s="31">
        <v>7411.45823</v>
      </c>
      <c r="K17" s="31">
        <v>1642.52078</v>
      </c>
      <c r="L17" s="31">
        <v>2364.524696</v>
      </c>
      <c r="M17" s="31">
        <v>65.87186</v>
      </c>
      <c r="N17" s="31">
        <v>0.980741</v>
      </c>
      <c r="O17" s="31">
        <v>0</v>
      </c>
      <c r="P17" s="31">
        <v>97.210417</v>
      </c>
      <c r="Q17" s="31">
        <v>8.027142</v>
      </c>
      <c r="R17" s="31">
        <v>0</v>
      </c>
      <c r="S17" s="31">
        <v>7.626444</v>
      </c>
      <c r="T17" s="31">
        <v>10284.127302</v>
      </c>
      <c r="U17" s="31">
        <v>4072.917337</v>
      </c>
      <c r="V17" s="31">
        <v>2872.669072</v>
      </c>
      <c r="W17" s="31">
        <v>15.051051</v>
      </c>
      <c r="X17" s="31">
        <v>20.515133</v>
      </c>
      <c r="Y17" s="31">
        <v>0</v>
      </c>
      <c r="Z17" s="31">
        <v>62.466543</v>
      </c>
      <c r="AA17" s="31">
        <v>8.152868</v>
      </c>
      <c r="AB17" s="31">
        <v>8.434845</v>
      </c>
      <c r="AC17" s="33">
        <v>26.2323072</v>
      </c>
      <c r="AD17" s="33"/>
      <c r="AE17" s="33"/>
      <c r="AF17" s="33"/>
      <c r="AG17" s="33"/>
      <c r="AH17" s="34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>
        <v>4.03212382539897</v>
      </c>
      <c r="BA17" s="33"/>
      <c r="BB17" s="33"/>
      <c r="BC17" s="33"/>
      <c r="BD17" s="33"/>
      <c r="BE17" s="33"/>
      <c r="BF17" s="33"/>
    </row>
    <row r="18" spans="1:58" ht="12.75">
      <c r="A18" s="8">
        <f t="shared" si="0"/>
        <v>22.3000007756864</v>
      </c>
      <c r="B18" s="31">
        <v>35.888372</v>
      </c>
      <c r="C18" s="31">
        <v>750.032011</v>
      </c>
      <c r="D18" s="31">
        <v>7.483124</v>
      </c>
      <c r="E18" s="31">
        <v>6.337692</v>
      </c>
      <c r="F18" s="31">
        <v>0</v>
      </c>
      <c r="G18" s="31">
        <v>11.874374</v>
      </c>
      <c r="H18" s="31">
        <v>1364.188339</v>
      </c>
      <c r="I18" s="31">
        <v>975.328711</v>
      </c>
      <c r="J18" s="31">
        <v>7459.877996</v>
      </c>
      <c r="K18" s="31">
        <v>1550.105138</v>
      </c>
      <c r="L18" s="31">
        <v>2361.832542</v>
      </c>
      <c r="M18" s="31">
        <v>63.48805</v>
      </c>
      <c r="N18" s="31">
        <v>1.10475</v>
      </c>
      <c r="O18" s="31">
        <v>0</v>
      </c>
      <c r="P18" s="31">
        <v>96.896487</v>
      </c>
      <c r="Q18" s="31">
        <v>8.05558</v>
      </c>
      <c r="R18" s="31">
        <v>0</v>
      </c>
      <c r="S18" s="31">
        <v>7.395687</v>
      </c>
      <c r="T18" s="31">
        <v>10256.509007</v>
      </c>
      <c r="U18" s="31">
        <v>3975.425729</v>
      </c>
      <c r="V18" s="31">
        <v>2796.631011</v>
      </c>
      <c r="W18" s="31">
        <v>14.936679</v>
      </c>
      <c r="X18" s="31">
        <v>19.894399</v>
      </c>
      <c r="Y18" s="31">
        <v>0</v>
      </c>
      <c r="Z18" s="31">
        <v>64.208334</v>
      </c>
      <c r="AA18" s="31">
        <v>8.13261</v>
      </c>
      <c r="AB18" s="31">
        <v>8.434236</v>
      </c>
      <c r="AC18" s="33">
        <v>23.8182912</v>
      </c>
      <c r="AD18" s="33"/>
      <c r="AE18" s="33"/>
      <c r="AF18" s="33"/>
      <c r="AG18" s="33"/>
      <c r="AH18" s="34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>
        <v>1.47931815672105</v>
      </c>
      <c r="BA18" s="33"/>
      <c r="BB18" s="33"/>
      <c r="BC18" s="33"/>
      <c r="BD18" s="33"/>
      <c r="BE18" s="33"/>
      <c r="BF18" s="33"/>
    </row>
    <row r="19" spans="1:58" ht="12.75">
      <c r="A19" s="8">
        <f t="shared" si="0"/>
        <v>22.1000006489136</v>
      </c>
      <c r="B19" s="31">
        <v>35.566503</v>
      </c>
      <c r="C19" s="31">
        <v>750.032012</v>
      </c>
      <c r="D19" s="31">
        <v>7.483124</v>
      </c>
      <c r="E19" s="31">
        <v>6.333193</v>
      </c>
      <c r="F19" s="31">
        <v>0</v>
      </c>
      <c r="G19" s="31">
        <v>11.394207</v>
      </c>
      <c r="H19" s="31">
        <v>1347.367466</v>
      </c>
      <c r="I19" s="31">
        <v>936.218122</v>
      </c>
      <c r="J19" s="31">
        <v>7506.872542</v>
      </c>
      <c r="K19" s="31">
        <v>1462.913438</v>
      </c>
      <c r="L19" s="31">
        <v>2359.395301</v>
      </c>
      <c r="M19" s="31">
        <v>61.041249</v>
      </c>
      <c r="N19" s="31">
        <v>1.22435</v>
      </c>
      <c r="O19" s="31">
        <v>0</v>
      </c>
      <c r="P19" s="31">
        <v>96.597896</v>
      </c>
      <c r="Q19" s="31">
        <v>8.074081</v>
      </c>
      <c r="R19" s="31">
        <v>0</v>
      </c>
      <c r="S19" s="31">
        <v>7.167155</v>
      </c>
      <c r="T19" s="31">
        <v>10229.95512</v>
      </c>
      <c r="U19" s="31">
        <v>3883.349988</v>
      </c>
      <c r="V19" s="31">
        <v>2723.082578</v>
      </c>
      <c r="W19" s="31">
        <v>14.811599</v>
      </c>
      <c r="X19" s="31">
        <v>19.279646</v>
      </c>
      <c r="Y19" s="31">
        <v>0</v>
      </c>
      <c r="Z19" s="31">
        <v>64.528655</v>
      </c>
      <c r="AA19" s="31">
        <v>8.114655</v>
      </c>
      <c r="AB19" s="31">
        <v>8.433595</v>
      </c>
      <c r="AC19" s="33">
        <v>23.6573568</v>
      </c>
      <c r="AD19" s="33"/>
      <c r="AE19" s="33"/>
      <c r="AF19" s="33"/>
      <c r="AG19" s="33"/>
      <c r="AH19" s="34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>
        <v>4.72596331483451</v>
      </c>
      <c r="BA19" s="33"/>
      <c r="BB19" s="33"/>
      <c r="BC19" s="33"/>
      <c r="BD19" s="33"/>
      <c r="BE19" s="33"/>
      <c r="BF19" s="33"/>
    </row>
    <row r="20" spans="1:58" ht="12.75">
      <c r="A20" s="8">
        <f t="shared" si="0"/>
        <v>21.900001143512004</v>
      </c>
      <c r="B20" s="31">
        <v>35.244635</v>
      </c>
      <c r="C20" s="31">
        <v>750.032014</v>
      </c>
      <c r="D20" s="31">
        <v>7.483124</v>
      </c>
      <c r="E20" s="31">
        <v>6.327904</v>
      </c>
      <c r="F20" s="31">
        <v>0</v>
      </c>
      <c r="G20" s="31">
        <v>10.931327</v>
      </c>
      <c r="H20" s="31">
        <v>1330.372964</v>
      </c>
      <c r="I20" s="31">
        <v>899.747526</v>
      </c>
      <c r="J20" s="31">
        <v>7552.504329</v>
      </c>
      <c r="K20" s="31">
        <v>1380.645789</v>
      </c>
      <c r="L20" s="31">
        <v>2357.157814</v>
      </c>
      <c r="M20" s="31">
        <v>58.589313</v>
      </c>
      <c r="N20" s="31">
        <v>1.339303</v>
      </c>
      <c r="O20" s="31">
        <v>0</v>
      </c>
      <c r="P20" s="31">
        <v>96.312866</v>
      </c>
      <c r="Q20" s="31">
        <v>8.086308</v>
      </c>
      <c r="R20" s="31">
        <v>0</v>
      </c>
      <c r="S20" s="31">
        <v>6.942984</v>
      </c>
      <c r="T20" s="31">
        <v>10204.467876</v>
      </c>
      <c r="U20" s="31">
        <v>3796.392916</v>
      </c>
      <c r="V20" s="31">
        <v>2651.963546</v>
      </c>
      <c r="W20" s="31">
        <v>14.681358</v>
      </c>
      <c r="X20" s="31">
        <v>18.676627</v>
      </c>
      <c r="Y20" s="31">
        <v>0</v>
      </c>
      <c r="Z20" s="31">
        <v>63.970673</v>
      </c>
      <c r="AA20" s="31">
        <v>8.09885</v>
      </c>
      <c r="AB20" s="31">
        <v>8.43293</v>
      </c>
      <c r="AC20" s="33">
        <v>14.1622272</v>
      </c>
      <c r="AD20" s="33"/>
      <c r="AE20" s="33"/>
      <c r="AF20" s="33"/>
      <c r="AG20" s="33"/>
      <c r="AH20" s="34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>
        <v>3.49538006942054</v>
      </c>
      <c r="BA20" s="33"/>
      <c r="BB20" s="33"/>
      <c r="BC20" s="33"/>
      <c r="BD20" s="33"/>
      <c r="BE20" s="33"/>
      <c r="BF20" s="33"/>
    </row>
    <row r="21" spans="1:58" ht="12.75">
      <c r="A21" s="8">
        <f t="shared" si="0"/>
        <v>21.7000010167392</v>
      </c>
      <c r="B21" s="31">
        <v>34.922766</v>
      </c>
      <c r="C21" s="31">
        <v>750.032015</v>
      </c>
      <c r="D21" s="31">
        <v>7.483124</v>
      </c>
      <c r="E21" s="31">
        <v>6.325811</v>
      </c>
      <c r="F21" s="31">
        <v>0</v>
      </c>
      <c r="G21" s="31">
        <v>10.485445</v>
      </c>
      <c r="H21" s="31">
        <v>1313.231504</v>
      </c>
      <c r="I21" s="31">
        <v>865.431767</v>
      </c>
      <c r="J21" s="31">
        <v>7596.798283</v>
      </c>
      <c r="K21" s="31">
        <v>1303.021788</v>
      </c>
      <c r="L21" s="31">
        <v>2355.059702</v>
      </c>
      <c r="M21" s="31">
        <v>56.189323</v>
      </c>
      <c r="N21" s="31">
        <v>1.449624</v>
      </c>
      <c r="O21" s="31">
        <v>0</v>
      </c>
      <c r="P21" s="31">
        <v>96.039796</v>
      </c>
      <c r="Q21" s="31">
        <v>8.095291</v>
      </c>
      <c r="R21" s="31">
        <v>0</v>
      </c>
      <c r="S21" s="31">
        <v>6.725358</v>
      </c>
      <c r="T21" s="31">
        <v>10180.024678</v>
      </c>
      <c r="U21" s="31">
        <v>3714.270813</v>
      </c>
      <c r="V21" s="31">
        <v>2583.226395</v>
      </c>
      <c r="W21" s="31">
        <v>14.551681</v>
      </c>
      <c r="X21" s="31">
        <v>18.091212</v>
      </c>
      <c r="Y21" s="31">
        <v>0</v>
      </c>
      <c r="Z21" s="31">
        <v>62.95648</v>
      </c>
      <c r="AA21" s="31">
        <v>8.085033</v>
      </c>
      <c r="AB21" s="31">
        <v>8.432243</v>
      </c>
      <c r="AC21" s="33"/>
      <c r="AD21" s="33"/>
      <c r="AE21" s="33"/>
      <c r="AF21" s="33"/>
      <c r="AG21" s="33"/>
      <c r="AH21" s="34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ht="12.75">
      <c r="A22" s="8">
        <f t="shared" si="0"/>
        <v>21.5000008899664</v>
      </c>
      <c r="B22" s="31">
        <v>34.600897</v>
      </c>
      <c r="C22" s="31">
        <v>750.032017</v>
      </c>
      <c r="D22" s="31">
        <v>7.483124</v>
      </c>
      <c r="E22" s="31">
        <v>6.328796</v>
      </c>
      <c r="F22" s="31">
        <v>0</v>
      </c>
      <c r="G22" s="31">
        <v>10.056225</v>
      </c>
      <c r="H22" s="31">
        <v>1295.978286</v>
      </c>
      <c r="I22" s="31">
        <v>832.848431</v>
      </c>
      <c r="J22" s="31">
        <v>7639.749402</v>
      </c>
      <c r="K22" s="31">
        <v>1229.77883</v>
      </c>
      <c r="L22" s="31">
        <v>2353.044398</v>
      </c>
      <c r="M22" s="31">
        <v>53.889688</v>
      </c>
      <c r="N22" s="31">
        <v>1.555524</v>
      </c>
      <c r="O22" s="31">
        <v>0</v>
      </c>
      <c r="P22" s="31">
        <v>95.777404</v>
      </c>
      <c r="Q22" s="31">
        <v>8.102901</v>
      </c>
      <c r="R22" s="31">
        <v>0</v>
      </c>
      <c r="S22" s="31">
        <v>6.516171</v>
      </c>
      <c r="T22" s="31">
        <v>10156.581873</v>
      </c>
      <c r="U22" s="31">
        <v>3636.712916</v>
      </c>
      <c r="V22" s="31">
        <v>2516.832471</v>
      </c>
      <c r="W22" s="31">
        <v>14.427617</v>
      </c>
      <c r="X22" s="31">
        <v>17.528499</v>
      </c>
      <c r="Y22" s="31">
        <v>0</v>
      </c>
      <c r="Z22" s="31">
        <v>61.749027</v>
      </c>
      <c r="AA22" s="31">
        <v>8.073026</v>
      </c>
      <c r="AB22" s="31">
        <v>8.43154</v>
      </c>
      <c r="AC22" s="33"/>
      <c r="AD22" s="33"/>
      <c r="AE22" s="33"/>
      <c r="AF22" s="33"/>
      <c r="AG22" s="33"/>
      <c r="AH22" s="34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ht="12.75">
      <c r="A23" s="8">
        <f t="shared" si="0"/>
        <v>21.300000763193598</v>
      </c>
      <c r="B23" s="31">
        <v>34.279028</v>
      </c>
      <c r="C23" s="31">
        <v>834.700398</v>
      </c>
      <c r="D23" s="31">
        <v>3.408883</v>
      </c>
      <c r="E23" s="31">
        <v>6.866863</v>
      </c>
      <c r="F23" s="31">
        <v>0</v>
      </c>
      <c r="G23" s="31">
        <v>5.690427</v>
      </c>
      <c r="H23" s="31">
        <v>1399.658787</v>
      </c>
      <c r="I23" s="31">
        <v>376.812126</v>
      </c>
      <c r="J23" s="31">
        <v>7290.683037</v>
      </c>
      <c r="K23" s="31">
        <v>961.801705</v>
      </c>
      <c r="L23" s="31">
        <v>1700.431089</v>
      </c>
      <c r="M23" s="31">
        <v>67.563374</v>
      </c>
      <c r="N23" s="31">
        <v>0.763239</v>
      </c>
      <c r="O23" s="31">
        <v>0</v>
      </c>
      <c r="P23" s="31">
        <v>98.101924</v>
      </c>
      <c r="Q23" s="31">
        <v>7.50634</v>
      </c>
      <c r="R23" s="31">
        <v>0</v>
      </c>
      <c r="S23" s="31">
        <v>5.123231</v>
      </c>
      <c r="T23" s="31">
        <v>9553.61024</v>
      </c>
      <c r="U23" s="31">
        <v>2729.796168</v>
      </c>
      <c r="V23" s="31">
        <v>2262.927203</v>
      </c>
      <c r="W23" s="31">
        <v>10.928459</v>
      </c>
      <c r="X23" s="31">
        <v>13.781491</v>
      </c>
      <c r="Y23" s="31">
        <v>0</v>
      </c>
      <c r="Z23" s="31">
        <v>6.178887</v>
      </c>
      <c r="AA23" s="31">
        <v>8.280904</v>
      </c>
      <c r="AB23" s="31">
        <v>8.427356</v>
      </c>
      <c r="AC23" s="33"/>
      <c r="AD23" s="33"/>
      <c r="AE23" s="33"/>
      <c r="AF23" s="33"/>
      <c r="AG23" s="33"/>
      <c r="AH23" s="34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ht="12.75">
      <c r="A24" s="8">
        <f t="shared" si="0"/>
        <v>21.100001257792</v>
      </c>
      <c r="B24" s="31">
        <v>33.95716</v>
      </c>
      <c r="C24" s="31">
        <v>834.700398</v>
      </c>
      <c r="D24" s="31">
        <v>3.408883</v>
      </c>
      <c r="E24" s="31">
        <v>6.783403</v>
      </c>
      <c r="F24" s="31">
        <v>0</v>
      </c>
      <c r="G24" s="31">
        <v>5.528438</v>
      </c>
      <c r="H24" s="31">
        <v>1388.126258</v>
      </c>
      <c r="I24" s="31">
        <v>370.239255</v>
      </c>
      <c r="J24" s="31">
        <v>7302.543219</v>
      </c>
      <c r="K24" s="31">
        <v>937.137887</v>
      </c>
      <c r="L24" s="31">
        <v>1698.705782</v>
      </c>
      <c r="M24" s="31">
        <v>66.616555</v>
      </c>
      <c r="N24" s="31">
        <v>0.84903</v>
      </c>
      <c r="O24" s="31">
        <v>0</v>
      </c>
      <c r="P24" s="31">
        <v>98.042317</v>
      </c>
      <c r="Q24" s="31">
        <v>7.597015</v>
      </c>
      <c r="R24" s="31">
        <v>0</v>
      </c>
      <c r="S24" s="31">
        <v>5.059456</v>
      </c>
      <c r="T24" s="31">
        <v>9540.547927</v>
      </c>
      <c r="U24" s="31">
        <v>2702.460224</v>
      </c>
      <c r="V24" s="31">
        <v>2238.004709</v>
      </c>
      <c r="W24" s="31">
        <v>10.919569</v>
      </c>
      <c r="X24" s="31">
        <v>13.609936</v>
      </c>
      <c r="Y24" s="31">
        <v>0</v>
      </c>
      <c r="Z24" s="31">
        <v>7.567088</v>
      </c>
      <c r="AA24" s="31">
        <v>8.263188</v>
      </c>
      <c r="AB24" s="31">
        <v>8.427786</v>
      </c>
      <c r="AC24" s="33"/>
      <c r="AD24" s="33"/>
      <c r="AE24" s="33"/>
      <c r="AF24" s="33"/>
      <c r="AG24" s="33"/>
      <c r="AH24" s="34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ht="12.75">
      <c r="A25" s="8">
        <f t="shared" si="0"/>
        <v>20.900001131019202</v>
      </c>
      <c r="B25" s="31">
        <v>33.635291</v>
      </c>
      <c r="C25" s="31">
        <v>834.700399</v>
      </c>
      <c r="D25" s="31">
        <v>3.408883</v>
      </c>
      <c r="E25" s="31">
        <v>6.724031</v>
      </c>
      <c r="F25" s="31">
        <v>0</v>
      </c>
      <c r="G25" s="31">
        <v>5.37022</v>
      </c>
      <c r="H25" s="31">
        <v>1376.585605</v>
      </c>
      <c r="I25" s="31">
        <v>363.511562</v>
      </c>
      <c r="J25" s="31">
        <v>7314.114118</v>
      </c>
      <c r="K25" s="31">
        <v>913.127422</v>
      </c>
      <c r="L25" s="31">
        <v>1696.918205</v>
      </c>
      <c r="M25" s="31">
        <v>65.755983</v>
      </c>
      <c r="N25" s="31">
        <v>0.934768</v>
      </c>
      <c r="O25" s="31">
        <v>0</v>
      </c>
      <c r="P25" s="31">
        <v>97.983407</v>
      </c>
      <c r="Q25" s="31">
        <v>7.686203</v>
      </c>
      <c r="R25" s="31">
        <v>0</v>
      </c>
      <c r="S25" s="31">
        <v>5.000511</v>
      </c>
      <c r="T25" s="31">
        <v>9527.654362</v>
      </c>
      <c r="U25" s="31">
        <v>2675.80161</v>
      </c>
      <c r="V25" s="31">
        <v>2213.540244</v>
      </c>
      <c r="W25" s="31">
        <v>10.919249</v>
      </c>
      <c r="X25" s="31">
        <v>13.451374</v>
      </c>
      <c r="Y25" s="31">
        <v>0</v>
      </c>
      <c r="Z25" s="31">
        <v>9.218099</v>
      </c>
      <c r="AA25" s="31">
        <v>8.246512</v>
      </c>
      <c r="AB25" s="31">
        <v>8.428175</v>
      </c>
      <c r="AC25" s="33"/>
      <c r="AD25" s="33"/>
      <c r="AE25" s="33"/>
      <c r="AF25" s="33"/>
      <c r="AG25" s="33"/>
      <c r="AH25" s="34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ht="12.75">
      <c r="A26" s="8">
        <f t="shared" si="0"/>
        <v>20.700001004246403</v>
      </c>
      <c r="B26" s="31">
        <v>33.313422</v>
      </c>
      <c r="C26" s="31">
        <v>834.7004</v>
      </c>
      <c r="D26" s="31">
        <v>3.408883</v>
      </c>
      <c r="E26" s="31">
        <v>6.680883</v>
      </c>
      <c r="F26" s="31">
        <v>0</v>
      </c>
      <c r="G26" s="31">
        <v>5.215776</v>
      </c>
      <c r="H26" s="31">
        <v>1365.049784</v>
      </c>
      <c r="I26" s="31">
        <v>356.862913</v>
      </c>
      <c r="J26" s="31">
        <v>7325.391346</v>
      </c>
      <c r="K26" s="31">
        <v>889.752931</v>
      </c>
      <c r="L26" s="31">
        <v>1695.102091</v>
      </c>
      <c r="M26" s="31">
        <v>64.946593</v>
      </c>
      <c r="N26" s="31">
        <v>1.020445</v>
      </c>
      <c r="O26" s="31">
        <v>0</v>
      </c>
      <c r="P26" s="31">
        <v>97.925921</v>
      </c>
      <c r="Q26" s="31">
        <v>7.772377</v>
      </c>
      <c r="R26" s="31">
        <v>0</v>
      </c>
      <c r="S26" s="31">
        <v>4.944992</v>
      </c>
      <c r="T26" s="31">
        <v>9514.919509</v>
      </c>
      <c r="U26" s="31">
        <v>2649.801615</v>
      </c>
      <c r="V26" s="31">
        <v>2189.528163</v>
      </c>
      <c r="W26" s="31">
        <v>10.923987</v>
      </c>
      <c r="X26" s="31">
        <v>13.302029</v>
      </c>
      <c r="Y26" s="31">
        <v>0</v>
      </c>
      <c r="Z26" s="31">
        <v>11.129422</v>
      </c>
      <c r="AA26" s="31">
        <v>8.230732</v>
      </c>
      <c r="AB26" s="31">
        <v>8.42853</v>
      </c>
      <c r="AC26" s="35"/>
      <c r="AD26" s="33"/>
      <c r="AE26" s="33"/>
      <c r="AF26" s="33"/>
      <c r="AG26" s="33"/>
      <c r="AH26" s="33"/>
      <c r="AI26" s="33"/>
      <c r="AJ26" s="34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ht="12.75">
      <c r="A27" s="8">
        <f t="shared" si="0"/>
        <v>20.500000877473603</v>
      </c>
      <c r="B27" s="31">
        <v>32.991553</v>
      </c>
      <c r="C27" s="31">
        <v>834.700401</v>
      </c>
      <c r="D27" s="31">
        <v>3.408883</v>
      </c>
      <c r="E27" s="31">
        <v>6.647988</v>
      </c>
      <c r="F27" s="31">
        <v>0</v>
      </c>
      <c r="G27" s="31">
        <v>5.0651</v>
      </c>
      <c r="H27" s="31">
        <v>1353.525959</v>
      </c>
      <c r="I27" s="31">
        <v>350.492895</v>
      </c>
      <c r="J27" s="31">
        <v>7336.393365</v>
      </c>
      <c r="K27" s="31">
        <v>866.996786</v>
      </c>
      <c r="L27" s="31">
        <v>1693.289507</v>
      </c>
      <c r="M27" s="31">
        <v>64.156577</v>
      </c>
      <c r="N27" s="31">
        <v>1.105984</v>
      </c>
      <c r="O27" s="31">
        <v>0</v>
      </c>
      <c r="P27" s="31">
        <v>97.870389</v>
      </c>
      <c r="Q27" s="31">
        <v>7.851799</v>
      </c>
      <c r="R27" s="31">
        <v>0</v>
      </c>
      <c r="S27" s="31">
        <v>4.891594</v>
      </c>
      <c r="T27" s="31">
        <v>9502.33957</v>
      </c>
      <c r="U27" s="31">
        <v>2624.442869</v>
      </c>
      <c r="V27" s="31">
        <v>2165.946204</v>
      </c>
      <c r="W27" s="31">
        <v>10.930524</v>
      </c>
      <c r="X27" s="31">
        <v>13.158387</v>
      </c>
      <c r="Y27" s="31">
        <v>0</v>
      </c>
      <c r="Z27" s="31">
        <v>13.176042</v>
      </c>
      <c r="AA27" s="31">
        <v>8.215762</v>
      </c>
      <c r="AB27" s="31">
        <v>8.428854</v>
      </c>
      <c r="AC27" s="35"/>
      <c r="AD27" s="33"/>
      <c r="AE27" s="33"/>
      <c r="AF27" s="33"/>
      <c r="AG27" s="33"/>
      <c r="AH27" s="33"/>
      <c r="AI27" s="33"/>
      <c r="AJ27" s="34"/>
      <c r="AK27" s="33"/>
      <c r="AL27" s="34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ht="12.75">
      <c r="A28" s="8">
        <f t="shared" si="0"/>
        <v>20.300001372072</v>
      </c>
      <c r="B28" s="31">
        <v>32.669685</v>
      </c>
      <c r="C28" s="31">
        <v>834.700402</v>
      </c>
      <c r="D28" s="31">
        <v>3.408883</v>
      </c>
      <c r="E28" s="31">
        <v>6.621047</v>
      </c>
      <c r="F28" s="31">
        <v>0</v>
      </c>
      <c r="G28" s="31">
        <v>4.918173</v>
      </c>
      <c r="H28" s="31">
        <v>1342.016537</v>
      </c>
      <c r="I28" s="31">
        <v>344.548952</v>
      </c>
      <c r="J28" s="31">
        <v>7347.157602</v>
      </c>
      <c r="K28" s="31">
        <v>844.841311</v>
      </c>
      <c r="L28" s="31">
        <v>1691.507779</v>
      </c>
      <c r="M28" s="31">
        <v>63.3601</v>
      </c>
      <c r="N28" s="31">
        <v>1.191252</v>
      </c>
      <c r="O28" s="31">
        <v>0</v>
      </c>
      <c r="P28" s="31">
        <v>97.817106</v>
      </c>
      <c r="Q28" s="31">
        <v>7.922504</v>
      </c>
      <c r="R28" s="31">
        <v>0</v>
      </c>
      <c r="S28" s="31">
        <v>4.839222</v>
      </c>
      <c r="T28" s="31">
        <v>9489.915812</v>
      </c>
      <c r="U28" s="31">
        <v>2599.70919</v>
      </c>
      <c r="V28" s="31">
        <v>2142.75821</v>
      </c>
      <c r="W28" s="31">
        <v>10.936145</v>
      </c>
      <c r="X28" s="31">
        <v>13.017507</v>
      </c>
      <c r="Y28" s="31">
        <v>0</v>
      </c>
      <c r="Z28" s="31">
        <v>15.195239</v>
      </c>
      <c r="AA28" s="31">
        <v>8.20155</v>
      </c>
      <c r="AB28" s="31">
        <v>8.429152</v>
      </c>
      <c r="AC28" s="35"/>
      <c r="AD28" s="33"/>
      <c r="AE28" s="33"/>
      <c r="AF28" s="33"/>
      <c r="AG28" s="33"/>
      <c r="AH28" s="33"/>
      <c r="AI28" s="33"/>
      <c r="AJ28" s="34"/>
      <c r="AK28" s="33"/>
      <c r="AL28" s="34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ht="12.75">
      <c r="A29" s="8">
        <f t="shared" si="0"/>
        <v>20.0807642143184</v>
      </c>
      <c r="B29" s="31">
        <v>32.316857</v>
      </c>
      <c r="C29" s="31">
        <v>834.700404</v>
      </c>
      <c r="D29" s="31">
        <v>3.408883</v>
      </c>
      <c r="E29" s="31">
        <v>6.539186</v>
      </c>
      <c r="F29" s="31">
        <v>0</v>
      </c>
      <c r="G29" s="31">
        <v>4.713342</v>
      </c>
      <c r="H29" s="31">
        <v>1325.388318</v>
      </c>
      <c r="I29" s="31">
        <v>336.905457</v>
      </c>
      <c r="J29" s="31">
        <v>7362.357045</v>
      </c>
      <c r="K29" s="31">
        <v>813.653439</v>
      </c>
      <c r="L29" s="31">
        <v>1689.024572</v>
      </c>
      <c r="M29" s="31">
        <v>62.144683</v>
      </c>
      <c r="N29" s="31">
        <v>1.313569</v>
      </c>
      <c r="O29" s="31">
        <v>0</v>
      </c>
      <c r="P29" s="31">
        <v>97.744412</v>
      </c>
      <c r="Q29" s="31">
        <v>8.000801</v>
      </c>
      <c r="R29" s="31">
        <v>0</v>
      </c>
      <c r="S29" s="31">
        <v>4.763387</v>
      </c>
      <c r="T29" s="31">
        <v>9472.092534</v>
      </c>
      <c r="U29" s="31">
        <v>2564.822694</v>
      </c>
      <c r="V29" s="31">
        <v>2109.735489</v>
      </c>
      <c r="W29" s="31">
        <v>10.93692</v>
      </c>
      <c r="X29" s="31">
        <v>12.81351</v>
      </c>
      <c r="Y29" s="31">
        <v>0</v>
      </c>
      <c r="Z29" s="31">
        <v>17.638105</v>
      </c>
      <c r="AA29" s="31">
        <v>8.182124</v>
      </c>
      <c r="AB29" s="31">
        <v>8.429543</v>
      </c>
      <c r="AC29" s="35"/>
      <c r="AD29" s="33"/>
      <c r="AE29" s="33"/>
      <c r="AF29" s="33"/>
      <c r="AG29" s="33"/>
      <c r="AH29" s="33"/>
      <c r="AI29" s="33"/>
      <c r="AJ29" s="34"/>
      <c r="AK29" s="33"/>
      <c r="AL29" s="34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ht="12.75">
      <c r="A30" s="8">
        <f t="shared" si="0"/>
        <v>19.8422894042128</v>
      </c>
      <c r="B30" s="31">
        <v>31.933069</v>
      </c>
      <c r="C30" s="31">
        <v>834.700407</v>
      </c>
      <c r="D30" s="31">
        <v>3.408883</v>
      </c>
      <c r="E30" s="31">
        <v>6.472592</v>
      </c>
      <c r="F30" s="31">
        <v>0</v>
      </c>
      <c r="G30" s="31">
        <v>4.516104</v>
      </c>
      <c r="H30" s="31">
        <v>1308.77496</v>
      </c>
      <c r="I30" s="31">
        <v>330.366549</v>
      </c>
      <c r="J30" s="31">
        <v>7377.345208</v>
      </c>
      <c r="K30" s="31">
        <v>783.645619</v>
      </c>
      <c r="L30" s="31">
        <v>1686.682779</v>
      </c>
      <c r="M30" s="31">
        <v>60.854525</v>
      </c>
      <c r="N30" s="31">
        <v>1.434358</v>
      </c>
      <c r="O30" s="31">
        <v>0</v>
      </c>
      <c r="P30" s="31">
        <v>97.6759</v>
      </c>
      <c r="Q30" s="31">
        <v>8.065117</v>
      </c>
      <c r="R30" s="31">
        <v>0</v>
      </c>
      <c r="S30" s="31">
        <v>4.686773</v>
      </c>
      <c r="T30" s="31">
        <v>9454.639297</v>
      </c>
      <c r="U30" s="31">
        <v>2531.182922</v>
      </c>
      <c r="V30" s="31">
        <v>2077.294088</v>
      </c>
      <c r="W30" s="31">
        <v>10.928693</v>
      </c>
      <c r="X30" s="31">
        <v>12.60742</v>
      </c>
      <c r="Y30" s="31">
        <v>0</v>
      </c>
      <c r="Z30" s="31">
        <v>19.847031</v>
      </c>
      <c r="AA30" s="31">
        <v>8.164165</v>
      </c>
      <c r="AB30" s="31">
        <v>8.429891</v>
      </c>
      <c r="AC30" s="35"/>
      <c r="AD30" s="33"/>
      <c r="AE30" s="33"/>
      <c r="AF30" s="33"/>
      <c r="AG30" s="33"/>
      <c r="AH30" s="33"/>
      <c r="AI30" s="33"/>
      <c r="AJ30" s="34"/>
      <c r="AK30" s="33"/>
      <c r="AL30" s="34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ht="12.75">
      <c r="A31" s="8">
        <f t="shared" si="0"/>
        <v>19.603814594107202</v>
      </c>
      <c r="B31" s="31">
        <v>31.549281</v>
      </c>
      <c r="C31" s="31">
        <v>834.700409</v>
      </c>
      <c r="D31" s="31">
        <v>3.408883</v>
      </c>
      <c r="E31" s="31">
        <v>6.416618</v>
      </c>
      <c r="F31" s="31">
        <v>0</v>
      </c>
      <c r="G31" s="31">
        <v>4.326288</v>
      </c>
      <c r="H31" s="31">
        <v>1292.168721</v>
      </c>
      <c r="I31" s="31">
        <v>324.821366</v>
      </c>
      <c r="J31" s="31">
        <v>7392.246934</v>
      </c>
      <c r="K31" s="31">
        <v>754.768618</v>
      </c>
      <c r="L31" s="31">
        <v>1684.487452</v>
      </c>
      <c r="M31" s="31">
        <v>59.491658</v>
      </c>
      <c r="N31" s="31">
        <v>1.553201</v>
      </c>
      <c r="O31" s="31">
        <v>0</v>
      </c>
      <c r="P31" s="31">
        <v>97.610719</v>
      </c>
      <c r="Q31" s="31">
        <v>8.118237</v>
      </c>
      <c r="R31" s="31">
        <v>0</v>
      </c>
      <c r="S31" s="31">
        <v>4.609232</v>
      </c>
      <c r="T31" s="31">
        <v>9437.576956</v>
      </c>
      <c r="U31" s="31">
        <v>2498.747728</v>
      </c>
      <c r="V31" s="31">
        <v>2045.330022</v>
      </c>
      <c r="W31" s="31">
        <v>10.911249</v>
      </c>
      <c r="X31" s="31">
        <v>12.398834</v>
      </c>
      <c r="Y31" s="31">
        <v>0</v>
      </c>
      <c r="Z31" s="31">
        <v>21.902861</v>
      </c>
      <c r="AA31" s="31">
        <v>8.147709</v>
      </c>
      <c r="AB31" s="31">
        <v>8.4302</v>
      </c>
      <c r="AC31" s="35"/>
      <c r="AD31" s="33"/>
      <c r="AE31" s="33"/>
      <c r="AF31" s="33"/>
      <c r="AG31" s="33"/>
      <c r="AH31" s="33"/>
      <c r="AI31" s="33"/>
      <c r="AJ31" s="34"/>
      <c r="AK31" s="33"/>
      <c r="AL31" s="34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ht="12.75">
      <c r="A32" s="8">
        <f t="shared" si="0"/>
        <v>19.365340405372798</v>
      </c>
      <c r="B32" s="31">
        <v>31.165494</v>
      </c>
      <c r="C32" s="31">
        <v>834.700413</v>
      </c>
      <c r="D32" s="31">
        <v>3.408883</v>
      </c>
      <c r="E32" s="31">
        <v>6.36915</v>
      </c>
      <c r="F32" s="31">
        <v>0</v>
      </c>
      <c r="G32" s="31">
        <v>4.143707</v>
      </c>
      <c r="H32" s="31">
        <v>1275.565805</v>
      </c>
      <c r="I32" s="31">
        <v>320.087541</v>
      </c>
      <c r="J32" s="31">
        <v>7407.142285</v>
      </c>
      <c r="K32" s="31">
        <v>726.97604</v>
      </c>
      <c r="L32" s="31">
        <v>1682.427057</v>
      </c>
      <c r="M32" s="31">
        <v>58.073038</v>
      </c>
      <c r="N32" s="31">
        <v>1.669776</v>
      </c>
      <c r="O32" s="31">
        <v>0</v>
      </c>
      <c r="P32" s="31">
        <v>97.547976</v>
      </c>
      <c r="Q32" s="31">
        <v>8.162354</v>
      </c>
      <c r="R32" s="31">
        <v>0</v>
      </c>
      <c r="S32" s="31">
        <v>4.531244</v>
      </c>
      <c r="T32" s="31">
        <v>9420.921506</v>
      </c>
      <c r="U32" s="31">
        <v>2467.476135</v>
      </c>
      <c r="V32" s="31">
        <v>2013.779221</v>
      </c>
      <c r="W32" s="31">
        <v>10.885963</v>
      </c>
      <c r="X32" s="31">
        <v>12.189046</v>
      </c>
      <c r="Y32" s="31">
        <v>0</v>
      </c>
      <c r="Z32" s="31">
        <v>23.844814</v>
      </c>
      <c r="AA32" s="31">
        <v>8.132694</v>
      </c>
      <c r="AB32" s="31">
        <v>8.430469</v>
      </c>
      <c r="AC32" s="35"/>
      <c r="AD32" s="33"/>
      <c r="AE32" s="33"/>
      <c r="AF32" s="33"/>
      <c r="AG32" s="33"/>
      <c r="AH32" s="33"/>
      <c r="AI32" s="33"/>
      <c r="AJ32" s="34"/>
      <c r="AK32" s="33"/>
      <c r="AL32" s="34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ht="12.75">
      <c r="A33" s="8">
        <f t="shared" si="0"/>
        <v>19.10411968112</v>
      </c>
      <c r="B33" s="31">
        <v>30.7451</v>
      </c>
      <c r="C33" s="31">
        <v>834.657726</v>
      </c>
      <c r="D33" s="31">
        <v>3.396344</v>
      </c>
      <c r="E33" s="31">
        <v>4.315398</v>
      </c>
      <c r="F33" s="31">
        <v>0</v>
      </c>
      <c r="G33" s="31">
        <v>3.128538</v>
      </c>
      <c r="H33" s="31">
        <v>1159.44799</v>
      </c>
      <c r="I33" s="31">
        <v>329.566537</v>
      </c>
      <c r="J33" s="31">
        <v>7524.229383</v>
      </c>
      <c r="K33" s="31">
        <v>658.034697</v>
      </c>
      <c r="L33" s="31">
        <v>1674.656335</v>
      </c>
      <c r="M33" s="31">
        <v>50.555346</v>
      </c>
      <c r="N33" s="31">
        <v>2.420131</v>
      </c>
      <c r="O33" s="31">
        <v>0</v>
      </c>
      <c r="P33" s="31">
        <v>97.190674</v>
      </c>
      <c r="Q33" s="31">
        <v>8.044861</v>
      </c>
      <c r="R33" s="31">
        <v>0</v>
      </c>
      <c r="S33" s="31">
        <v>4.153291</v>
      </c>
      <c r="T33" s="31">
        <v>9377.2424</v>
      </c>
      <c r="U33" s="31">
        <v>2383.246377</v>
      </c>
      <c r="V33" s="31">
        <v>1853.013017</v>
      </c>
      <c r="W33" s="31">
        <v>10.87201</v>
      </c>
      <c r="X33" s="31">
        <v>11.172354</v>
      </c>
      <c r="Y33" s="31">
        <v>0</v>
      </c>
      <c r="Z33" s="31">
        <v>19.846271</v>
      </c>
      <c r="AA33" s="31">
        <v>8.09318</v>
      </c>
      <c r="AB33" s="31">
        <v>8.430156</v>
      </c>
      <c r="AC33" s="35"/>
      <c r="AD33" s="33"/>
      <c r="AE33" s="33"/>
      <c r="AF33" s="33"/>
      <c r="AG33" s="33"/>
      <c r="AH33" s="33"/>
      <c r="AI33" s="33"/>
      <c r="AJ33" s="34"/>
      <c r="AK33" s="33"/>
      <c r="AL33" s="34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ht="12.75">
      <c r="A34" s="8">
        <f t="shared" si="0"/>
        <v>18.93106780192</v>
      </c>
      <c r="B34" s="31">
        <v>30.4666</v>
      </c>
      <c r="C34" s="31">
        <v>834.647058</v>
      </c>
      <c r="D34" s="31">
        <v>3.393211</v>
      </c>
      <c r="E34" s="31">
        <v>4.018191</v>
      </c>
      <c r="F34" s="31">
        <v>0</v>
      </c>
      <c r="G34" s="31">
        <v>2.938722</v>
      </c>
      <c r="H34" s="31">
        <v>1136.507595</v>
      </c>
      <c r="I34" s="31">
        <v>333.269379</v>
      </c>
      <c r="J34" s="31">
        <v>7547.905114</v>
      </c>
      <c r="K34" s="31">
        <v>646.905961</v>
      </c>
      <c r="L34" s="31">
        <v>1673.390892</v>
      </c>
      <c r="M34" s="31">
        <v>48.938766</v>
      </c>
      <c r="N34" s="31">
        <v>2.565378</v>
      </c>
      <c r="O34" s="31">
        <v>0</v>
      </c>
      <c r="P34" s="31">
        <v>97.12367</v>
      </c>
      <c r="Q34" s="31">
        <v>8.010719</v>
      </c>
      <c r="R34" s="31">
        <v>0</v>
      </c>
      <c r="S34" s="31">
        <v>4.076164</v>
      </c>
      <c r="T34" s="31">
        <v>9370.041199</v>
      </c>
      <c r="U34" s="31">
        <v>2369.235618</v>
      </c>
      <c r="V34" s="31">
        <v>1822.136086</v>
      </c>
      <c r="W34" s="31">
        <v>10.852465</v>
      </c>
      <c r="X34" s="31">
        <v>10.96488</v>
      </c>
      <c r="Y34" s="31">
        <v>0</v>
      </c>
      <c r="Z34" s="31">
        <v>18.586712</v>
      </c>
      <c r="AA34" s="31">
        <v>8.087399</v>
      </c>
      <c r="AB34" s="31">
        <v>8.430066</v>
      </c>
      <c r="AC34" s="35"/>
      <c r="AD34" s="33"/>
      <c r="AE34" s="33"/>
      <c r="AF34" s="33"/>
      <c r="AG34" s="33"/>
      <c r="AH34" s="33"/>
      <c r="AI34" s="33"/>
      <c r="AJ34" s="34"/>
      <c r="AK34" s="33"/>
      <c r="AL34" s="34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ht="12.75">
      <c r="A35" s="8">
        <f t="shared" si="0"/>
        <v>18.835713420310398</v>
      </c>
      <c r="B35" s="31">
        <v>30.313142</v>
      </c>
      <c r="C35" s="31">
        <v>834.644117</v>
      </c>
      <c r="D35" s="31">
        <v>3.392347</v>
      </c>
      <c r="E35" s="31">
        <v>6.599512</v>
      </c>
      <c r="F35" s="31">
        <v>0</v>
      </c>
      <c r="G35" s="31">
        <v>2.888771</v>
      </c>
      <c r="H35" s="31">
        <v>1130.504462</v>
      </c>
      <c r="I35" s="31">
        <v>330.475069</v>
      </c>
      <c r="J35" s="31">
        <v>7554.257989</v>
      </c>
      <c r="K35" s="31">
        <v>633.903153</v>
      </c>
      <c r="L35" s="31">
        <v>1672.558029</v>
      </c>
      <c r="M35" s="31">
        <v>48.246722</v>
      </c>
      <c r="N35" s="31">
        <v>2.602872</v>
      </c>
      <c r="O35" s="31">
        <v>0</v>
      </c>
      <c r="P35" s="31">
        <v>97.093959</v>
      </c>
      <c r="Q35" s="31">
        <v>8.1548</v>
      </c>
      <c r="R35" s="31">
        <v>0</v>
      </c>
      <c r="S35" s="31">
        <v>4.04491</v>
      </c>
      <c r="T35" s="31">
        <v>9362.613916</v>
      </c>
      <c r="U35" s="31">
        <v>2354.707904</v>
      </c>
      <c r="V35" s="31">
        <v>1808.355928</v>
      </c>
      <c r="W35" s="31">
        <v>10.819891</v>
      </c>
      <c r="X35" s="31">
        <v>10.880809</v>
      </c>
      <c r="Y35" s="31">
        <v>0</v>
      </c>
      <c r="Z35" s="31">
        <v>24.548085</v>
      </c>
      <c r="AA35" s="31">
        <v>8.082452</v>
      </c>
      <c r="AB35" s="31">
        <v>8.43015</v>
      </c>
      <c r="AC35" s="35"/>
      <c r="AD35" s="33"/>
      <c r="AE35" s="33"/>
      <c r="AF35" s="33"/>
      <c r="AG35" s="33"/>
      <c r="AH35" s="33"/>
      <c r="AI35" s="33"/>
      <c r="AJ35" s="34"/>
      <c r="AK35" s="33"/>
      <c r="AL35" s="34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ht="12.75">
      <c r="A36" s="8">
        <f t="shared" si="0"/>
        <v>18.707142398462402</v>
      </c>
      <c r="B36" s="31">
        <v>30.106227</v>
      </c>
      <c r="C36" s="31">
        <v>834.641013</v>
      </c>
      <c r="D36" s="31">
        <v>3.391435</v>
      </c>
      <c r="E36" s="31">
        <v>6.790325</v>
      </c>
      <c r="F36" s="31">
        <v>0</v>
      </c>
      <c r="G36" s="31">
        <v>2.83956</v>
      </c>
      <c r="H36" s="31">
        <v>1124.496435</v>
      </c>
      <c r="I36" s="31">
        <v>327.41519</v>
      </c>
      <c r="J36" s="31">
        <v>7560.551245</v>
      </c>
      <c r="K36" s="31">
        <v>621.164292</v>
      </c>
      <c r="L36" s="31">
        <v>1671.676394</v>
      </c>
      <c r="M36" s="31">
        <v>47.613024</v>
      </c>
      <c r="N36" s="31">
        <v>2.640007</v>
      </c>
      <c r="O36" s="31">
        <v>0</v>
      </c>
      <c r="P36" s="31">
        <v>97.063688</v>
      </c>
      <c r="Q36" s="31">
        <v>8.18734</v>
      </c>
      <c r="R36" s="31">
        <v>0</v>
      </c>
      <c r="S36" s="31">
        <v>4.016122</v>
      </c>
      <c r="T36" s="31">
        <v>9355.27664</v>
      </c>
      <c r="U36" s="31">
        <v>2340.45371</v>
      </c>
      <c r="V36" s="31">
        <v>1794.725395</v>
      </c>
      <c r="W36" s="31">
        <v>10.792745</v>
      </c>
      <c r="X36" s="31">
        <v>10.803368</v>
      </c>
      <c r="Y36" s="31">
        <v>0</v>
      </c>
      <c r="Z36" s="31">
        <v>26.132279</v>
      </c>
      <c r="AA36" s="31">
        <v>8.077686</v>
      </c>
      <c r="AB36" s="31">
        <v>8.430229</v>
      </c>
      <c r="AC36" s="35"/>
      <c r="AD36" s="33"/>
      <c r="AE36" s="33"/>
      <c r="AF36" s="33"/>
      <c r="AG36" s="33"/>
      <c r="AH36" s="33"/>
      <c r="AI36" s="33"/>
      <c r="AJ36" s="34"/>
      <c r="AK36" s="33"/>
      <c r="AL36" s="34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ht="12.75">
      <c r="A37" s="8">
        <f t="shared" si="0"/>
        <v>18.5785713766144</v>
      </c>
      <c r="B37" s="31">
        <v>29.899312</v>
      </c>
      <c r="C37" s="31">
        <v>834.637737</v>
      </c>
      <c r="D37" s="31">
        <v>3.390474</v>
      </c>
      <c r="E37" s="31">
        <v>6.932469</v>
      </c>
      <c r="F37" s="31">
        <v>0</v>
      </c>
      <c r="G37" s="31">
        <v>2.791081</v>
      </c>
      <c r="H37" s="31">
        <v>1118.487343</v>
      </c>
      <c r="I37" s="31">
        <v>324.12713</v>
      </c>
      <c r="J37" s="31">
        <v>7566.768226</v>
      </c>
      <c r="K37" s="31">
        <v>608.684747</v>
      </c>
      <c r="L37" s="31">
        <v>1670.748172</v>
      </c>
      <c r="M37" s="31">
        <v>47.033079</v>
      </c>
      <c r="N37" s="31">
        <v>2.676868</v>
      </c>
      <c r="O37" s="31">
        <v>0</v>
      </c>
      <c r="P37" s="31">
        <v>97.033039</v>
      </c>
      <c r="Q37" s="31">
        <v>8.216389</v>
      </c>
      <c r="R37" s="31">
        <v>0</v>
      </c>
      <c r="S37" s="31">
        <v>3.989647</v>
      </c>
      <c r="T37" s="31">
        <v>9348.020866</v>
      </c>
      <c r="U37" s="31">
        <v>2326.465997</v>
      </c>
      <c r="V37" s="31">
        <v>1781.25264</v>
      </c>
      <c r="W37" s="31">
        <v>10.77065</v>
      </c>
      <c r="X37" s="31">
        <v>10.73215</v>
      </c>
      <c r="Y37" s="31">
        <v>0</v>
      </c>
      <c r="Z37" s="31">
        <v>27.629393</v>
      </c>
      <c r="AA37" s="31">
        <v>8.073689</v>
      </c>
      <c r="AB37" s="31">
        <v>8.430299</v>
      </c>
      <c r="AC37" s="35"/>
      <c r="AD37" s="33"/>
      <c r="AE37" s="33"/>
      <c r="AF37" s="33"/>
      <c r="AG37" s="33"/>
      <c r="AH37" s="33"/>
      <c r="AI37" s="33"/>
      <c r="AJ37" s="34"/>
      <c r="AK37" s="33"/>
      <c r="AL37" s="34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ht="12.75">
      <c r="A38" s="8">
        <f t="shared" si="0"/>
        <v>18.4499997333952</v>
      </c>
      <c r="B38" s="31">
        <v>29.692396</v>
      </c>
      <c r="C38" s="31">
        <v>834.634282</v>
      </c>
      <c r="D38" s="31">
        <v>3.389459</v>
      </c>
      <c r="E38" s="31">
        <v>7.03859</v>
      </c>
      <c r="F38" s="31">
        <v>0</v>
      </c>
      <c r="G38" s="31">
        <v>2.743328</v>
      </c>
      <c r="H38" s="31">
        <v>1112.481226</v>
      </c>
      <c r="I38" s="31">
        <v>320.654806</v>
      </c>
      <c r="J38" s="31">
        <v>7572.895417</v>
      </c>
      <c r="K38" s="31">
        <v>596.459816</v>
      </c>
      <c r="L38" s="31">
        <v>1669.777068</v>
      </c>
      <c r="M38" s="31">
        <v>46.501043</v>
      </c>
      <c r="N38" s="31">
        <v>2.713526</v>
      </c>
      <c r="O38" s="31">
        <v>0</v>
      </c>
      <c r="P38" s="31">
        <v>97.002205</v>
      </c>
      <c r="Q38" s="31">
        <v>8.242615</v>
      </c>
      <c r="R38" s="31">
        <v>0</v>
      </c>
      <c r="S38" s="31">
        <v>3.965277</v>
      </c>
      <c r="T38" s="31">
        <v>9340.838959</v>
      </c>
      <c r="U38" s="31">
        <v>2312.737927</v>
      </c>
      <c r="V38" s="31">
        <v>1767.943543</v>
      </c>
      <c r="W38" s="31">
        <v>10.753089</v>
      </c>
      <c r="X38" s="31">
        <v>10.666594</v>
      </c>
      <c r="Y38" s="31">
        <v>0</v>
      </c>
      <c r="Z38" s="31">
        <v>29.018596</v>
      </c>
      <c r="AA38" s="31">
        <v>8.070286</v>
      </c>
      <c r="AB38" s="31">
        <v>8.43036</v>
      </c>
      <c r="AC38" s="35"/>
      <c r="AD38" s="33"/>
      <c r="AE38" s="33"/>
      <c r="AF38" s="33"/>
      <c r="AG38" s="33"/>
      <c r="AH38" s="33"/>
      <c r="AI38" s="33"/>
      <c r="AJ38" s="33"/>
      <c r="AK38" s="33"/>
      <c r="AL38" s="34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58" ht="12.75">
      <c r="A39" s="8">
        <f t="shared" si="0"/>
        <v>18.3214287115472</v>
      </c>
      <c r="B39" s="31">
        <v>29.485481</v>
      </c>
      <c r="C39" s="31">
        <v>834.630635</v>
      </c>
      <c r="D39" s="31">
        <v>3.388388</v>
      </c>
      <c r="E39" s="31">
        <v>7.117981</v>
      </c>
      <c r="F39" s="31">
        <v>0</v>
      </c>
      <c r="G39" s="31">
        <v>2.696296</v>
      </c>
      <c r="H39" s="31">
        <v>1106.482073</v>
      </c>
      <c r="I39" s="31">
        <v>317.046328</v>
      </c>
      <c r="J39" s="31">
        <v>7578.922322</v>
      </c>
      <c r="K39" s="31">
        <v>584.48473</v>
      </c>
      <c r="L39" s="31">
        <v>1668.767928</v>
      </c>
      <c r="M39" s="31">
        <v>46.010216</v>
      </c>
      <c r="N39" s="31">
        <v>2.750034</v>
      </c>
      <c r="O39" s="31">
        <v>0</v>
      </c>
      <c r="P39" s="31">
        <v>96.971377</v>
      </c>
      <c r="Q39" s="31">
        <v>8.266228</v>
      </c>
      <c r="R39" s="31">
        <v>0</v>
      </c>
      <c r="S39" s="31">
        <v>3.942762</v>
      </c>
      <c r="T39" s="31">
        <v>9333.724277</v>
      </c>
      <c r="U39" s="31">
        <v>2299.262874</v>
      </c>
      <c r="V39" s="31">
        <v>1754.801955</v>
      </c>
      <c r="W39" s="31">
        <v>10.739443</v>
      </c>
      <c r="X39" s="31">
        <v>10.606031</v>
      </c>
      <c r="Y39" s="31">
        <v>0</v>
      </c>
      <c r="Z39" s="31">
        <v>30.263611</v>
      </c>
      <c r="AA39" s="31">
        <v>8.067329</v>
      </c>
      <c r="AB39" s="31">
        <v>8.430412</v>
      </c>
      <c r="AC39" s="35"/>
      <c r="AD39" s="33"/>
      <c r="AE39" s="33"/>
      <c r="AF39" s="33"/>
      <c r="AG39" s="33"/>
      <c r="AH39" s="33"/>
      <c r="AI39" s="33"/>
      <c r="AJ39" s="33"/>
      <c r="AK39" s="33"/>
      <c r="AL39" s="34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</row>
    <row r="40" spans="1:58" ht="12.75">
      <c r="A40" s="8">
        <f t="shared" si="0"/>
        <v>18.192857068328</v>
      </c>
      <c r="B40" s="31">
        <v>29.278565</v>
      </c>
      <c r="C40" s="31">
        <v>834.626788</v>
      </c>
      <c r="D40" s="31">
        <v>3.387258</v>
      </c>
      <c r="E40" s="31">
        <v>7.177441</v>
      </c>
      <c r="F40" s="31">
        <v>0</v>
      </c>
      <c r="G40" s="31">
        <v>2.649981</v>
      </c>
      <c r="H40" s="31">
        <v>1100.493588</v>
      </c>
      <c r="I40" s="31">
        <v>313.351903</v>
      </c>
      <c r="J40" s="31">
        <v>7584.841535</v>
      </c>
      <c r="K40" s="31">
        <v>572.754655</v>
      </c>
      <c r="L40" s="31">
        <v>1667.726424</v>
      </c>
      <c r="M40" s="31">
        <v>45.553364</v>
      </c>
      <c r="N40" s="31">
        <v>2.786427</v>
      </c>
      <c r="O40" s="31">
        <v>0</v>
      </c>
      <c r="P40" s="31">
        <v>96.940739</v>
      </c>
      <c r="Q40" s="31">
        <v>8.28759</v>
      </c>
      <c r="R40" s="31">
        <v>0</v>
      </c>
      <c r="S40" s="31">
        <v>3.921829</v>
      </c>
      <c r="T40" s="31">
        <v>9326.67125</v>
      </c>
      <c r="U40" s="31">
        <v>2286.034443</v>
      </c>
      <c r="V40" s="31">
        <v>1741.829714</v>
      </c>
      <c r="W40" s="31">
        <v>10.729022</v>
      </c>
      <c r="X40" s="31">
        <v>10.549719</v>
      </c>
      <c r="Y40" s="31">
        <v>0</v>
      </c>
      <c r="Z40" s="31">
        <v>31.35821</v>
      </c>
      <c r="AA40" s="31">
        <v>8.064691</v>
      </c>
      <c r="AB40" s="31">
        <v>8.430453</v>
      </c>
      <c r="AC40" s="35"/>
      <c r="AD40" s="33"/>
      <c r="AE40" s="33"/>
      <c r="AF40" s="33"/>
      <c r="AG40" s="33"/>
      <c r="AH40" s="33"/>
      <c r="AI40" s="33"/>
      <c r="AJ40" s="33"/>
      <c r="AK40" s="33"/>
      <c r="AL40" s="34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</row>
    <row r="41" spans="1:58" ht="12.75">
      <c r="A41" s="8">
        <f aca="true" t="shared" si="1" ref="A41:A72">0.6213712*B41</f>
        <v>18.064286046480003</v>
      </c>
      <c r="B41" s="31">
        <v>29.07165</v>
      </c>
      <c r="C41" s="31">
        <v>834.622728</v>
      </c>
      <c r="D41" s="31">
        <v>3.386066</v>
      </c>
      <c r="E41" s="31">
        <v>7.22193</v>
      </c>
      <c r="F41" s="31">
        <v>0</v>
      </c>
      <c r="G41" s="31">
        <v>2.604382</v>
      </c>
      <c r="H41" s="31">
        <v>1094.518994</v>
      </c>
      <c r="I41" s="31">
        <v>309.621809</v>
      </c>
      <c r="J41" s="31">
        <v>7590.648834</v>
      </c>
      <c r="K41" s="31">
        <v>561.264697</v>
      </c>
      <c r="L41" s="31">
        <v>1666.658747</v>
      </c>
      <c r="M41" s="31">
        <v>45.123025</v>
      </c>
      <c r="N41" s="31">
        <v>2.822728</v>
      </c>
      <c r="O41" s="31">
        <v>0</v>
      </c>
      <c r="P41" s="31">
        <v>96.910462</v>
      </c>
      <c r="Q41" s="31">
        <v>8.307102</v>
      </c>
      <c r="R41" s="31">
        <v>0</v>
      </c>
      <c r="S41" s="31">
        <v>3.902184</v>
      </c>
      <c r="T41" s="31">
        <v>9319.675414</v>
      </c>
      <c r="U41" s="31">
        <v>2273.046468</v>
      </c>
      <c r="V41" s="31">
        <v>1729.026579</v>
      </c>
      <c r="W41" s="31">
        <v>10.721097</v>
      </c>
      <c r="X41" s="31">
        <v>10.496875</v>
      </c>
      <c r="Y41" s="31">
        <v>0</v>
      </c>
      <c r="Z41" s="31">
        <v>32.300563</v>
      </c>
      <c r="AA41" s="31">
        <v>8.062272</v>
      </c>
      <c r="AB41" s="31">
        <v>8.430486</v>
      </c>
      <c r="AC41" s="35"/>
      <c r="AD41" s="33"/>
      <c r="AE41" s="33"/>
      <c r="AF41" s="33"/>
      <c r="AG41" s="33"/>
      <c r="AH41" s="33"/>
      <c r="AI41" s="33"/>
      <c r="AJ41" s="33"/>
      <c r="AK41" s="33"/>
      <c r="AL41" s="34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</row>
    <row r="42" spans="1:58" ht="12.75">
      <c r="A42" s="8">
        <f t="shared" si="1"/>
        <v>17.9000004721696</v>
      </c>
      <c r="B42" s="31">
        <v>28.807258</v>
      </c>
      <c r="C42" s="31">
        <v>834.615884</v>
      </c>
      <c r="D42" s="31">
        <v>3.384057</v>
      </c>
      <c r="E42" s="31">
        <v>7.12128</v>
      </c>
      <c r="F42" s="31">
        <v>0</v>
      </c>
      <c r="G42" s="31">
        <v>2.535454</v>
      </c>
      <c r="H42" s="31">
        <v>1085.304119</v>
      </c>
      <c r="I42" s="31">
        <v>303.92334</v>
      </c>
      <c r="J42" s="31">
        <v>7599.364448</v>
      </c>
      <c r="K42" s="31">
        <v>543.955235</v>
      </c>
      <c r="L42" s="31">
        <v>1664.96252</v>
      </c>
      <c r="M42" s="31">
        <v>44.49058</v>
      </c>
      <c r="N42" s="31">
        <v>2.878733</v>
      </c>
      <c r="O42" s="31">
        <v>0</v>
      </c>
      <c r="P42" s="31">
        <v>96.864988</v>
      </c>
      <c r="Q42" s="31">
        <v>8.333996</v>
      </c>
      <c r="R42" s="31">
        <v>0</v>
      </c>
      <c r="S42" s="31">
        <v>3.873664</v>
      </c>
      <c r="T42" s="31">
        <v>9308.924083</v>
      </c>
      <c r="U42" s="31">
        <v>2253.408335</v>
      </c>
      <c r="V42" s="31">
        <v>1709.559635</v>
      </c>
      <c r="W42" s="31">
        <v>10.711848</v>
      </c>
      <c r="X42" s="31">
        <v>10.420157</v>
      </c>
      <c r="Y42" s="31">
        <v>0</v>
      </c>
      <c r="Z42" s="31">
        <v>33.468887</v>
      </c>
      <c r="AA42" s="31">
        <v>8.058722</v>
      </c>
      <c r="AB42" s="31">
        <v>8.430517</v>
      </c>
      <c r="AC42" s="35"/>
      <c r="AD42" s="33"/>
      <c r="AE42" s="33"/>
      <c r="AF42" s="33"/>
      <c r="AG42" s="33"/>
      <c r="AH42" s="33"/>
      <c r="AI42" s="33"/>
      <c r="AJ42" s="33"/>
      <c r="AK42" s="33"/>
      <c r="AL42" s="34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ht="12.75">
      <c r="A43" s="8">
        <f t="shared" si="1"/>
        <v>17.700000345396802</v>
      </c>
      <c r="B43" s="31">
        <v>28.485389</v>
      </c>
      <c r="C43" s="31">
        <v>834.608437</v>
      </c>
      <c r="D43" s="31">
        <v>3.38187</v>
      </c>
      <c r="E43" s="31">
        <v>7.056875</v>
      </c>
      <c r="F43" s="31">
        <v>0</v>
      </c>
      <c r="G43" s="31">
        <v>2.468224</v>
      </c>
      <c r="H43" s="31">
        <v>1076.135021</v>
      </c>
      <c r="I43" s="31">
        <v>298.452022</v>
      </c>
      <c r="J43" s="31">
        <v>7607.821585</v>
      </c>
      <c r="K43" s="31">
        <v>527.18947</v>
      </c>
      <c r="L43" s="31">
        <v>1663.246922</v>
      </c>
      <c r="M43" s="31">
        <v>43.873137</v>
      </c>
      <c r="N43" s="31">
        <v>2.934451</v>
      </c>
      <c r="O43" s="31">
        <v>0</v>
      </c>
      <c r="P43" s="31">
        <v>96.821304</v>
      </c>
      <c r="Q43" s="31">
        <v>8.357475</v>
      </c>
      <c r="R43" s="31">
        <v>0</v>
      </c>
      <c r="S43" s="31">
        <v>3.846261</v>
      </c>
      <c r="T43" s="31">
        <v>9298.295213</v>
      </c>
      <c r="U43" s="31">
        <v>2234.309528</v>
      </c>
      <c r="V43" s="31">
        <v>1690.473629</v>
      </c>
      <c r="W43" s="31">
        <v>10.703635</v>
      </c>
      <c r="X43" s="31">
        <v>10.346443</v>
      </c>
      <c r="Y43" s="31">
        <v>0</v>
      </c>
      <c r="Z43" s="31">
        <v>34.356867</v>
      </c>
      <c r="AA43" s="31">
        <v>8.055331</v>
      </c>
      <c r="AB43" s="31">
        <v>8.430533</v>
      </c>
      <c r="AC43" s="35"/>
      <c r="AD43" s="33"/>
      <c r="AE43" s="33"/>
      <c r="AF43" s="33"/>
      <c r="AG43" s="33"/>
      <c r="AH43" s="33"/>
      <c r="AI43" s="33"/>
      <c r="AJ43" s="33"/>
      <c r="AK43" s="33"/>
      <c r="AL43" s="34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58" ht="12.75">
      <c r="A44" s="8">
        <f t="shared" si="1"/>
        <v>17.500000218624</v>
      </c>
      <c r="B44" s="31">
        <v>28.16352</v>
      </c>
      <c r="C44" s="31">
        <v>834.600334</v>
      </c>
      <c r="D44" s="31">
        <v>3.379491</v>
      </c>
      <c r="E44" s="31">
        <v>7.014418</v>
      </c>
      <c r="F44" s="31">
        <v>0</v>
      </c>
      <c r="G44" s="31">
        <v>2.402673</v>
      </c>
      <c r="H44" s="31">
        <v>1067.013106</v>
      </c>
      <c r="I44" s="31">
        <v>293.3105</v>
      </c>
      <c r="J44" s="31">
        <v>7616.051111</v>
      </c>
      <c r="K44" s="31">
        <v>510.949052</v>
      </c>
      <c r="L44" s="31">
        <v>1661.529511</v>
      </c>
      <c r="M44" s="31">
        <v>43.251785</v>
      </c>
      <c r="N44" s="31">
        <v>2.989786</v>
      </c>
      <c r="O44" s="31">
        <v>0</v>
      </c>
      <c r="P44" s="31">
        <v>96.779605</v>
      </c>
      <c r="Q44" s="31">
        <v>8.378151</v>
      </c>
      <c r="R44" s="31">
        <v>0</v>
      </c>
      <c r="S44" s="31">
        <v>3.819173</v>
      </c>
      <c r="T44" s="31">
        <v>9287.787566</v>
      </c>
      <c r="U44" s="31">
        <v>2215.730348</v>
      </c>
      <c r="V44" s="31">
        <v>1671.736455</v>
      </c>
      <c r="W44" s="31">
        <v>10.694456</v>
      </c>
      <c r="X44" s="31">
        <v>10.273576</v>
      </c>
      <c r="Y44" s="31">
        <v>0</v>
      </c>
      <c r="Z44" s="31">
        <v>35.050497</v>
      </c>
      <c r="AA44" s="31">
        <v>8.051979</v>
      </c>
      <c r="AB44" s="31">
        <v>8.430536</v>
      </c>
      <c r="AC44" s="35"/>
      <c r="AD44" s="33"/>
      <c r="AE44" s="33"/>
      <c r="AF44" s="33"/>
      <c r="AG44" s="33"/>
      <c r="AH44" s="34"/>
      <c r="AI44" s="33"/>
      <c r="AJ44" s="33"/>
      <c r="AK44" s="33"/>
      <c r="AL44" s="34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ht="12.75">
      <c r="A45" s="8">
        <f t="shared" si="1"/>
        <v>17.3000007132224</v>
      </c>
      <c r="B45" s="31">
        <v>27.841652</v>
      </c>
      <c r="C45" s="31">
        <v>834.591517</v>
      </c>
      <c r="D45" s="31">
        <v>3.376903</v>
      </c>
      <c r="E45" s="31">
        <v>6.985042</v>
      </c>
      <c r="F45" s="31">
        <v>0</v>
      </c>
      <c r="G45" s="31">
        <v>2.33878</v>
      </c>
      <c r="H45" s="31">
        <v>1057.937339</v>
      </c>
      <c r="I45" s="31">
        <v>288.562308</v>
      </c>
      <c r="J45" s="31">
        <v>7624.08813</v>
      </c>
      <c r="K45" s="31">
        <v>495.216001</v>
      </c>
      <c r="L45" s="31">
        <v>1659.822686</v>
      </c>
      <c r="M45" s="31">
        <v>42.613205</v>
      </c>
      <c r="N45" s="31">
        <v>3.044622</v>
      </c>
      <c r="O45" s="31">
        <v>0</v>
      </c>
      <c r="P45" s="31">
        <v>96.739946</v>
      </c>
      <c r="Q45" s="31">
        <v>8.396309</v>
      </c>
      <c r="R45" s="31">
        <v>0</v>
      </c>
      <c r="S45" s="31">
        <v>3.791812</v>
      </c>
      <c r="T45" s="31">
        <v>9277.402857</v>
      </c>
      <c r="U45" s="31">
        <v>2197.651893</v>
      </c>
      <c r="V45" s="31">
        <v>1653.314726</v>
      </c>
      <c r="W45" s="31">
        <v>10.682845</v>
      </c>
      <c r="X45" s="31">
        <v>10.199974</v>
      </c>
      <c r="Y45" s="31">
        <v>0</v>
      </c>
      <c r="Z45" s="31">
        <v>35.61901</v>
      </c>
      <c r="AA45" s="31">
        <v>8.048626</v>
      </c>
      <c r="AB45" s="31">
        <v>8.430529</v>
      </c>
      <c r="AC45" s="35"/>
      <c r="AD45" s="33"/>
      <c r="AE45" s="33"/>
      <c r="AF45" s="33"/>
      <c r="AG45" s="33"/>
      <c r="AH45" s="34"/>
      <c r="AI45" s="33"/>
      <c r="AJ45" s="33"/>
      <c r="AK45" s="33"/>
      <c r="AL45" s="34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</row>
    <row r="46" spans="1:58" ht="12.75">
      <c r="A46" s="8">
        <f t="shared" si="1"/>
        <v>17.1000005864496</v>
      </c>
      <c r="B46" s="31">
        <v>27.519783</v>
      </c>
      <c r="C46" s="31">
        <v>834.581922</v>
      </c>
      <c r="D46" s="31">
        <v>3.374087</v>
      </c>
      <c r="E46" s="31">
        <v>6.963374</v>
      </c>
      <c r="F46" s="31">
        <v>0</v>
      </c>
      <c r="G46" s="31">
        <v>2.276516</v>
      </c>
      <c r="H46" s="31">
        <v>1048.905181</v>
      </c>
      <c r="I46" s="31">
        <v>284.235029</v>
      </c>
      <c r="J46" s="31">
        <v>7631.967235</v>
      </c>
      <c r="K46" s="31">
        <v>479.972852</v>
      </c>
      <c r="L46" s="31">
        <v>1658.133411</v>
      </c>
      <c r="M46" s="31">
        <v>41.949583</v>
      </c>
      <c r="N46" s="31">
        <v>3.098837</v>
      </c>
      <c r="O46" s="31">
        <v>0</v>
      </c>
      <c r="P46" s="31">
        <v>96.702279</v>
      </c>
      <c r="Q46" s="31">
        <v>8.412483</v>
      </c>
      <c r="R46" s="31">
        <v>0</v>
      </c>
      <c r="S46" s="31">
        <v>3.763807</v>
      </c>
      <c r="T46" s="31">
        <v>9267.144444</v>
      </c>
      <c r="U46" s="31">
        <v>2180.055847</v>
      </c>
      <c r="V46" s="31">
        <v>1635.177209</v>
      </c>
      <c r="W46" s="31">
        <v>10.667882</v>
      </c>
      <c r="X46" s="31">
        <v>10.12464</v>
      </c>
      <c r="Y46" s="31">
        <v>0</v>
      </c>
      <c r="Z46" s="31">
        <v>36.129127</v>
      </c>
      <c r="AA46" s="31">
        <v>8.045266</v>
      </c>
      <c r="AB46" s="31">
        <v>8.430515</v>
      </c>
      <c r="AC46" s="35"/>
      <c r="AD46" s="33"/>
      <c r="AE46" s="33"/>
      <c r="AF46" s="33"/>
      <c r="AG46" s="33"/>
      <c r="AH46" s="34"/>
      <c r="AI46" s="33"/>
      <c r="AJ46" s="33"/>
      <c r="AK46" s="33"/>
      <c r="AL46" s="34"/>
      <c r="AM46" s="34"/>
      <c r="AN46" s="33"/>
      <c r="AO46" s="34"/>
      <c r="AP46" s="34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</row>
    <row r="47" spans="1:58" ht="12.75">
      <c r="A47" s="8">
        <f t="shared" si="1"/>
        <v>16.9000004596768</v>
      </c>
      <c r="B47" s="31">
        <v>27.197914</v>
      </c>
      <c r="C47" s="31">
        <v>834.571482</v>
      </c>
      <c r="D47" s="31">
        <v>3.371022</v>
      </c>
      <c r="E47" s="31">
        <v>6.946259</v>
      </c>
      <c r="F47" s="31">
        <v>0</v>
      </c>
      <c r="G47" s="31">
        <v>2.215851</v>
      </c>
      <c r="H47" s="31">
        <v>1039.91344</v>
      </c>
      <c r="I47" s="31">
        <v>280.327267</v>
      </c>
      <c r="J47" s="31">
        <v>7639.71866</v>
      </c>
      <c r="K47" s="31">
        <v>465.202757</v>
      </c>
      <c r="L47" s="31">
        <v>1656.463631</v>
      </c>
      <c r="M47" s="31">
        <v>41.257893</v>
      </c>
      <c r="N47" s="31">
        <v>3.152318</v>
      </c>
      <c r="O47" s="31">
        <v>0</v>
      </c>
      <c r="P47" s="31">
        <v>96.666484</v>
      </c>
      <c r="Q47" s="31">
        <v>8.426369</v>
      </c>
      <c r="R47" s="31">
        <v>0</v>
      </c>
      <c r="S47" s="31">
        <v>3.734979</v>
      </c>
      <c r="T47" s="31">
        <v>9257.016194</v>
      </c>
      <c r="U47" s="31">
        <v>2162.92428</v>
      </c>
      <c r="V47" s="31">
        <v>1617.297534</v>
      </c>
      <c r="W47" s="31">
        <v>10.649129</v>
      </c>
      <c r="X47" s="31">
        <v>10.047094</v>
      </c>
      <c r="Y47" s="31">
        <v>0</v>
      </c>
      <c r="Z47" s="31">
        <v>36.578889</v>
      </c>
      <c r="AA47" s="31">
        <v>8.041915</v>
      </c>
      <c r="AB47" s="31">
        <v>8.430495</v>
      </c>
      <c r="AC47" s="35"/>
      <c r="AD47" s="33"/>
      <c r="AE47" s="33"/>
      <c r="AF47" s="33"/>
      <c r="AG47" s="33"/>
      <c r="AH47" s="33"/>
      <c r="AI47" s="33"/>
      <c r="AJ47" s="33"/>
      <c r="AK47" s="33"/>
      <c r="AL47" s="34"/>
      <c r="AM47" s="34"/>
      <c r="AN47" s="33"/>
      <c r="AO47" s="34"/>
      <c r="AP47" s="34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</row>
    <row r="48" spans="1:58" ht="12.75">
      <c r="A48" s="8">
        <f t="shared" si="1"/>
        <v>16.700000332904</v>
      </c>
      <c r="B48" s="31">
        <v>26.876045</v>
      </c>
      <c r="C48" s="31">
        <v>834.560122</v>
      </c>
      <c r="D48" s="31">
        <v>3.367688</v>
      </c>
      <c r="E48" s="31">
        <v>6.931923</v>
      </c>
      <c r="F48" s="31">
        <v>0</v>
      </c>
      <c r="G48" s="31">
        <v>2.15675</v>
      </c>
      <c r="H48" s="31">
        <v>1030.958929</v>
      </c>
      <c r="I48" s="31">
        <v>276.816713</v>
      </c>
      <c r="J48" s="31">
        <v>7647.366098</v>
      </c>
      <c r="K48" s="31">
        <v>450.889542</v>
      </c>
      <c r="L48" s="31">
        <v>1654.811077</v>
      </c>
      <c r="M48" s="31">
        <v>40.538866</v>
      </c>
      <c r="N48" s="31">
        <v>3.204968</v>
      </c>
      <c r="O48" s="31">
        <v>0</v>
      </c>
      <c r="P48" s="31">
        <v>96.632405</v>
      </c>
      <c r="Q48" s="31">
        <v>8.43848</v>
      </c>
      <c r="R48" s="31">
        <v>0</v>
      </c>
      <c r="S48" s="31">
        <v>3.705307</v>
      </c>
      <c r="T48" s="31">
        <v>9247.021577</v>
      </c>
      <c r="U48" s="31">
        <v>2146.239485</v>
      </c>
      <c r="V48" s="31">
        <v>1599.655479</v>
      </c>
      <c r="W48" s="31">
        <v>10.626542</v>
      </c>
      <c r="X48" s="31">
        <v>9.967277</v>
      </c>
      <c r="Y48" s="31">
        <v>0</v>
      </c>
      <c r="Z48" s="31">
        <v>37.006903</v>
      </c>
      <c r="AA48" s="31">
        <v>8.038601</v>
      </c>
      <c r="AB48" s="31">
        <v>8.430471</v>
      </c>
      <c r="AC48" s="35"/>
      <c r="AD48" s="33"/>
      <c r="AE48" s="33"/>
      <c r="AF48" s="33"/>
      <c r="AG48" s="33"/>
      <c r="AH48" s="33"/>
      <c r="AI48" s="33"/>
      <c r="AJ48" s="33"/>
      <c r="AK48" s="33"/>
      <c r="AL48" s="34"/>
      <c r="AM48" s="34"/>
      <c r="AN48" s="33"/>
      <c r="AO48" s="34"/>
      <c r="AP48" s="34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</row>
    <row r="49" spans="1:58" ht="12.75">
      <c r="A49" s="8">
        <f t="shared" si="1"/>
        <v>16.5000002061312</v>
      </c>
      <c r="B49" s="31">
        <v>26.554176</v>
      </c>
      <c r="C49" s="31">
        <v>834.547761</v>
      </c>
      <c r="D49" s="31">
        <v>3.36406</v>
      </c>
      <c r="E49" s="31">
        <v>6.919422</v>
      </c>
      <c r="F49" s="31">
        <v>0</v>
      </c>
      <c r="G49" s="31">
        <v>2.099178</v>
      </c>
      <c r="H49" s="31">
        <v>1022.038912</v>
      </c>
      <c r="I49" s="31">
        <v>273.667323</v>
      </c>
      <c r="J49" s="31">
        <v>7654.92614</v>
      </c>
      <c r="K49" s="31">
        <v>437.017723</v>
      </c>
      <c r="L49" s="31">
        <v>1653.170193</v>
      </c>
      <c r="M49" s="31">
        <v>39.795924</v>
      </c>
      <c r="N49" s="31">
        <v>3.256708</v>
      </c>
      <c r="O49" s="31">
        <v>0</v>
      </c>
      <c r="P49" s="31">
        <v>96.599875</v>
      </c>
      <c r="Q49" s="31">
        <v>8.449028</v>
      </c>
      <c r="R49" s="31">
        <v>0</v>
      </c>
      <c r="S49" s="31">
        <v>3.674884</v>
      </c>
      <c r="T49" s="31">
        <v>9237.163025</v>
      </c>
      <c r="U49" s="31">
        <v>2129.983839</v>
      </c>
      <c r="V49" s="31">
        <v>1582.236885</v>
      </c>
      <c r="W49" s="31">
        <v>10.60036</v>
      </c>
      <c r="X49" s="31">
        <v>9.885437</v>
      </c>
      <c r="Y49" s="31">
        <v>0</v>
      </c>
      <c r="Z49" s="31">
        <v>37.418866</v>
      </c>
      <c r="AA49" s="31">
        <v>8.035359</v>
      </c>
      <c r="AB49" s="31">
        <v>8.430444</v>
      </c>
      <c r="AC49" s="35"/>
      <c r="AD49" s="33"/>
      <c r="AE49" s="33"/>
      <c r="AF49" s="33"/>
      <c r="AG49" s="33"/>
      <c r="AH49" s="33"/>
      <c r="AI49" s="33"/>
      <c r="AJ49" s="33"/>
      <c r="AK49" s="33"/>
      <c r="AL49" s="34"/>
      <c r="AM49" s="34"/>
      <c r="AN49" s="33"/>
      <c r="AO49" s="34"/>
      <c r="AP49" s="34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</row>
    <row r="50" spans="1:58" ht="12.75">
      <c r="A50" s="8">
        <f t="shared" si="1"/>
        <v>16.3000007007296</v>
      </c>
      <c r="B50" s="31">
        <v>26.232308</v>
      </c>
      <c r="C50" s="31">
        <v>834.53431</v>
      </c>
      <c r="D50" s="31">
        <v>3.360113</v>
      </c>
      <c r="E50" s="31">
        <v>6.908301</v>
      </c>
      <c r="F50" s="31">
        <v>0</v>
      </c>
      <c r="G50" s="31">
        <v>2.043097</v>
      </c>
      <c r="H50" s="31">
        <v>1013.151376</v>
      </c>
      <c r="I50" s="31">
        <v>270.834801</v>
      </c>
      <c r="J50" s="31">
        <v>7662.408766</v>
      </c>
      <c r="K50" s="31">
        <v>423.572497</v>
      </c>
      <c r="L50" s="31">
        <v>1651.532959</v>
      </c>
      <c r="M50" s="31">
        <v>39.034244</v>
      </c>
      <c r="N50" s="31">
        <v>3.307483</v>
      </c>
      <c r="O50" s="31">
        <v>0</v>
      </c>
      <c r="P50" s="31">
        <v>96.568726</v>
      </c>
      <c r="Q50" s="31">
        <v>8.458031</v>
      </c>
      <c r="R50" s="31">
        <v>0</v>
      </c>
      <c r="S50" s="31">
        <v>3.643878</v>
      </c>
      <c r="T50" s="31">
        <v>9227.441499</v>
      </c>
      <c r="U50" s="31">
        <v>2114.1397</v>
      </c>
      <c r="V50" s="31">
        <v>1565.032732</v>
      </c>
      <c r="W50" s="31">
        <v>10.571019</v>
      </c>
      <c r="X50" s="31">
        <v>9.802033</v>
      </c>
      <c r="Y50" s="31">
        <v>0</v>
      </c>
      <c r="Z50" s="31">
        <v>37.79813</v>
      </c>
      <c r="AA50" s="31">
        <v>8.032222</v>
      </c>
      <c r="AB50" s="31">
        <v>8.430414</v>
      </c>
      <c r="AC50" s="35"/>
      <c r="AD50" s="33"/>
      <c r="AE50" s="33"/>
      <c r="AF50" s="33"/>
      <c r="AG50" s="33"/>
      <c r="AH50" s="33"/>
      <c r="AI50" s="33"/>
      <c r="AJ50" s="33"/>
      <c r="AK50" s="33"/>
      <c r="AL50" s="34"/>
      <c r="AM50" s="34"/>
      <c r="AN50" s="33"/>
      <c r="AO50" s="34"/>
      <c r="AP50" s="34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</row>
    <row r="51" spans="1:58" ht="12.75">
      <c r="A51" s="8">
        <f t="shared" si="1"/>
        <v>16.1000005739568</v>
      </c>
      <c r="B51" s="31">
        <v>25.910439</v>
      </c>
      <c r="C51" s="31">
        <v>834.521868</v>
      </c>
      <c r="D51" s="31">
        <v>3.356461</v>
      </c>
      <c r="E51" s="31">
        <v>7.285687</v>
      </c>
      <c r="F51" s="31">
        <v>0</v>
      </c>
      <c r="G51" s="31">
        <v>1.995893</v>
      </c>
      <c r="H51" s="31">
        <v>1004.047617</v>
      </c>
      <c r="I51" s="31">
        <v>263.393772</v>
      </c>
      <c r="J51" s="31">
        <v>7668.235356</v>
      </c>
      <c r="K51" s="31">
        <v>410.374745</v>
      </c>
      <c r="L51" s="31">
        <v>1649.321647</v>
      </c>
      <c r="M51" s="31">
        <v>39.181917</v>
      </c>
      <c r="N51" s="31">
        <v>3.329713</v>
      </c>
      <c r="O51" s="31">
        <v>0</v>
      </c>
      <c r="P51" s="31">
        <v>96.529134</v>
      </c>
      <c r="Q51" s="31">
        <v>8.478992</v>
      </c>
      <c r="R51" s="31">
        <v>0</v>
      </c>
      <c r="S51" s="31">
        <v>3.641129</v>
      </c>
      <c r="T51" s="31">
        <v>9217.786545</v>
      </c>
      <c r="U51" s="31">
        <v>2098.878309</v>
      </c>
      <c r="V51" s="31">
        <v>1549.551189</v>
      </c>
      <c r="W51" s="31">
        <v>10.604366</v>
      </c>
      <c r="X51" s="31">
        <v>9.794638</v>
      </c>
      <c r="Y51" s="31">
        <v>0</v>
      </c>
      <c r="Z51" s="31">
        <v>38.114023</v>
      </c>
      <c r="AA51" s="31">
        <v>8.029494</v>
      </c>
      <c r="AB51" s="31">
        <v>8.430342</v>
      </c>
      <c r="AC51" s="35"/>
      <c r="AD51" s="33"/>
      <c r="AE51" s="33"/>
      <c r="AF51" s="33"/>
      <c r="AG51" s="33"/>
      <c r="AH51" s="33"/>
      <c r="AI51" s="33"/>
      <c r="AJ51" s="33"/>
      <c r="AK51" s="33"/>
      <c r="AL51" s="34"/>
      <c r="AM51" s="34"/>
      <c r="AN51" s="33"/>
      <c r="AO51" s="34"/>
      <c r="AP51" s="34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</row>
    <row r="52" spans="1:58" ht="12.75">
      <c r="A52" s="8">
        <f t="shared" si="1"/>
        <v>15.900000447184</v>
      </c>
      <c r="B52" s="31">
        <v>25.58857</v>
      </c>
      <c r="C52" s="31">
        <v>870.6693</v>
      </c>
      <c r="D52" s="31">
        <v>4.600029</v>
      </c>
      <c r="E52" s="31">
        <v>7.996693</v>
      </c>
      <c r="F52" s="31">
        <v>0</v>
      </c>
      <c r="G52" s="31">
        <v>5.951151</v>
      </c>
      <c r="H52" s="31">
        <v>1270.5773</v>
      </c>
      <c r="I52" s="31">
        <v>196.861526</v>
      </c>
      <c r="J52" s="31">
        <v>7301.498616</v>
      </c>
      <c r="K52" s="31">
        <v>616.461135</v>
      </c>
      <c r="L52" s="31">
        <v>1399.510761</v>
      </c>
      <c r="M52" s="31">
        <v>62.102272</v>
      </c>
      <c r="N52" s="31">
        <v>1.513405</v>
      </c>
      <c r="O52" s="31">
        <v>0</v>
      </c>
      <c r="P52" s="31">
        <v>98.427489</v>
      </c>
      <c r="Q52" s="31">
        <v>6.542747</v>
      </c>
      <c r="R52" s="31">
        <v>0</v>
      </c>
      <c r="S52" s="31">
        <v>5.301777</v>
      </c>
      <c r="T52" s="31">
        <v>9216.073798</v>
      </c>
      <c r="U52" s="31">
        <v>2078.074168</v>
      </c>
      <c r="V52" s="31">
        <v>1914.575182</v>
      </c>
      <c r="W52" s="31">
        <v>12.323661</v>
      </c>
      <c r="X52" s="31">
        <v>14.26178</v>
      </c>
      <c r="Y52" s="31">
        <v>0</v>
      </c>
      <c r="Z52" s="31">
        <v>0.350862</v>
      </c>
      <c r="AA52" s="31">
        <v>8.267846</v>
      </c>
      <c r="AB52" s="31">
        <v>8.426807</v>
      </c>
      <c r="AC52" s="35"/>
      <c r="AD52" s="33"/>
      <c r="AE52" s="33"/>
      <c r="AF52" s="33"/>
      <c r="AG52" s="33"/>
      <c r="AH52" s="33"/>
      <c r="AI52" s="33"/>
      <c r="AJ52" s="33"/>
      <c r="AK52" s="33"/>
      <c r="AL52" s="34"/>
      <c r="AM52" s="34"/>
      <c r="AN52" s="33"/>
      <c r="AO52" s="34"/>
      <c r="AP52" s="34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</row>
    <row r="53" spans="1:58" ht="12.75">
      <c r="A53" s="8">
        <f t="shared" si="1"/>
        <v>15.7000003204112</v>
      </c>
      <c r="B53" s="31">
        <v>25.266701</v>
      </c>
      <c r="C53" s="31">
        <v>870.664742</v>
      </c>
      <c r="D53" s="31">
        <v>4.598691</v>
      </c>
      <c r="E53" s="31">
        <v>8.01414</v>
      </c>
      <c r="F53" s="31">
        <v>0</v>
      </c>
      <c r="G53" s="31">
        <v>5.856485</v>
      </c>
      <c r="H53" s="31">
        <v>1263.314109</v>
      </c>
      <c r="I53" s="31">
        <v>191.979548</v>
      </c>
      <c r="J53" s="31">
        <v>7303.369785</v>
      </c>
      <c r="K53" s="31">
        <v>607.563492</v>
      </c>
      <c r="L53" s="31">
        <v>1397.676154</v>
      </c>
      <c r="M53" s="31">
        <v>62.568062</v>
      </c>
      <c r="N53" s="31">
        <v>1.535842</v>
      </c>
      <c r="O53" s="31">
        <v>0</v>
      </c>
      <c r="P53" s="31">
        <v>98.409834</v>
      </c>
      <c r="Q53" s="31">
        <v>6.633995</v>
      </c>
      <c r="R53" s="31">
        <v>0</v>
      </c>
      <c r="S53" s="31">
        <v>5.294191</v>
      </c>
      <c r="T53" s="31">
        <v>9209.153487</v>
      </c>
      <c r="U53" s="31">
        <v>2067.807708</v>
      </c>
      <c r="V53" s="31">
        <v>1905.783702</v>
      </c>
      <c r="W53" s="31">
        <v>12.39134</v>
      </c>
      <c r="X53" s="31">
        <v>14.241375</v>
      </c>
      <c r="Y53" s="31">
        <v>0</v>
      </c>
      <c r="Z53" s="31">
        <v>0.420864</v>
      </c>
      <c r="AA53" s="31">
        <v>8.258556</v>
      </c>
      <c r="AB53" s="31">
        <v>8.427099</v>
      </c>
      <c r="AC53" s="35"/>
      <c r="AD53" s="33"/>
      <c r="AE53" s="33"/>
      <c r="AF53" s="33"/>
      <c r="AG53" s="33"/>
      <c r="AH53" s="33"/>
      <c r="AI53" s="33"/>
      <c r="AJ53" s="33"/>
      <c r="AK53" s="33"/>
      <c r="AL53" s="34"/>
      <c r="AM53" s="34"/>
      <c r="AN53" s="33"/>
      <c r="AO53" s="34"/>
      <c r="AP53" s="34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</row>
    <row r="54" spans="1:58" ht="12.75">
      <c r="A54" s="8">
        <f t="shared" si="1"/>
        <v>15.500000193638401</v>
      </c>
      <c r="B54" s="31">
        <v>24.944832</v>
      </c>
      <c r="C54" s="31">
        <v>870.659937</v>
      </c>
      <c r="D54" s="31">
        <v>4.597281</v>
      </c>
      <c r="E54" s="31">
        <v>8.034951</v>
      </c>
      <c r="F54" s="31">
        <v>0</v>
      </c>
      <c r="G54" s="31">
        <v>5.763038</v>
      </c>
      <c r="H54" s="31">
        <v>1256.087397</v>
      </c>
      <c r="I54" s="31">
        <v>186.88342</v>
      </c>
      <c r="J54" s="31">
        <v>7304.817479</v>
      </c>
      <c r="K54" s="31">
        <v>598.799876</v>
      </c>
      <c r="L54" s="31">
        <v>1395.7443</v>
      </c>
      <c r="M54" s="31">
        <v>63.107933</v>
      </c>
      <c r="N54" s="31">
        <v>1.558665</v>
      </c>
      <c r="O54" s="31">
        <v>0</v>
      </c>
      <c r="P54" s="31">
        <v>98.393235</v>
      </c>
      <c r="Q54" s="31">
        <v>6.725548</v>
      </c>
      <c r="R54" s="31">
        <v>0</v>
      </c>
      <c r="S54" s="31">
        <v>5.290177</v>
      </c>
      <c r="T54" s="31">
        <v>9202.165417</v>
      </c>
      <c r="U54" s="31">
        <v>2057.65211</v>
      </c>
      <c r="V54" s="31">
        <v>1897.347938</v>
      </c>
      <c r="W54" s="31">
        <v>12.46674</v>
      </c>
      <c r="X54" s="31">
        <v>14.230576</v>
      </c>
      <c r="Y54" s="31">
        <v>0</v>
      </c>
      <c r="Z54" s="31">
        <v>0.502451</v>
      </c>
      <c r="AA54" s="31">
        <v>8.249636</v>
      </c>
      <c r="AB54" s="31">
        <v>8.427382</v>
      </c>
      <c r="AC54" s="35"/>
      <c r="AD54" s="33"/>
      <c r="AE54" s="33"/>
      <c r="AF54" s="33"/>
      <c r="AG54" s="33"/>
      <c r="AH54" s="33"/>
      <c r="AI54" s="33"/>
      <c r="AJ54" s="33"/>
      <c r="AK54" s="33"/>
      <c r="AL54" s="34"/>
      <c r="AM54" s="34"/>
      <c r="AN54" s="33"/>
      <c r="AO54" s="34"/>
      <c r="AP54" s="34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</row>
    <row r="55" spans="1:58" ht="12.75">
      <c r="A55" s="8">
        <f t="shared" si="1"/>
        <v>15.3000006882368</v>
      </c>
      <c r="B55" s="31">
        <v>24.622964</v>
      </c>
      <c r="C55" s="31">
        <v>870.654873</v>
      </c>
      <c r="D55" s="31">
        <v>4.595796</v>
      </c>
      <c r="E55" s="31">
        <v>8.058151</v>
      </c>
      <c r="F55" s="31">
        <v>0</v>
      </c>
      <c r="G55" s="31">
        <v>5.670811</v>
      </c>
      <c r="H55" s="31">
        <v>1248.901168</v>
      </c>
      <c r="I55" s="31">
        <v>181.754955</v>
      </c>
      <c r="J55" s="31">
        <v>7305.722664</v>
      </c>
      <c r="K55" s="31">
        <v>590.168585</v>
      </c>
      <c r="L55" s="31">
        <v>1393.723615</v>
      </c>
      <c r="M55" s="31">
        <v>63.711585</v>
      </c>
      <c r="N55" s="31">
        <v>1.581906</v>
      </c>
      <c r="O55" s="31">
        <v>0</v>
      </c>
      <c r="P55" s="31">
        <v>98.378718</v>
      </c>
      <c r="Q55" s="31">
        <v>6.817406</v>
      </c>
      <c r="R55" s="31">
        <v>0</v>
      </c>
      <c r="S55" s="31">
        <v>5.289334</v>
      </c>
      <c r="T55" s="31">
        <v>9195.102199</v>
      </c>
      <c r="U55" s="31">
        <v>2047.603784</v>
      </c>
      <c r="V55" s="31">
        <v>1889.379535</v>
      </c>
      <c r="W55" s="31">
        <v>12.54886</v>
      </c>
      <c r="X55" s="31">
        <v>14.228308</v>
      </c>
      <c r="Y55" s="31">
        <v>0</v>
      </c>
      <c r="Z55" s="31">
        <v>0.59716</v>
      </c>
      <c r="AA55" s="31">
        <v>8.241042</v>
      </c>
      <c r="AB55" s="31">
        <v>8.427662</v>
      </c>
      <c r="AC55" s="35"/>
      <c r="AD55" s="33"/>
      <c r="AE55" s="33"/>
      <c r="AF55" s="33"/>
      <c r="AG55" s="33"/>
      <c r="AH55" s="33"/>
      <c r="AI55" s="33"/>
      <c r="AJ55" s="33"/>
      <c r="AK55" s="33"/>
      <c r="AL55" s="34"/>
      <c r="AM55" s="34"/>
      <c r="AN55" s="33"/>
      <c r="AO55" s="34"/>
      <c r="AP55" s="34"/>
      <c r="AQ55" s="33"/>
      <c r="AR55" s="33"/>
      <c r="AS55" s="34"/>
      <c r="AT55" s="34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</row>
    <row r="56" spans="1:58" ht="12.75">
      <c r="A56" s="8">
        <f t="shared" si="1"/>
        <v>15.100000561464</v>
      </c>
      <c r="B56" s="31">
        <v>24.301095</v>
      </c>
      <c r="C56" s="31">
        <v>870.649534</v>
      </c>
      <c r="D56" s="31">
        <v>4.594229</v>
      </c>
      <c r="E56" s="31">
        <v>8.082988</v>
      </c>
      <c r="F56" s="31">
        <v>0</v>
      </c>
      <c r="G56" s="31">
        <v>5.579802</v>
      </c>
      <c r="H56" s="31">
        <v>1241.758944</v>
      </c>
      <c r="I56" s="31">
        <v>176.849843</v>
      </c>
      <c r="J56" s="31">
        <v>7305.908707</v>
      </c>
      <c r="K56" s="31">
        <v>581.667856</v>
      </c>
      <c r="L56" s="31">
        <v>1391.624763</v>
      </c>
      <c r="M56" s="31">
        <v>64.366701</v>
      </c>
      <c r="N56" s="31">
        <v>1.605588</v>
      </c>
      <c r="O56" s="31">
        <v>0</v>
      </c>
      <c r="P56" s="31">
        <v>98.36776</v>
      </c>
      <c r="Q56" s="31">
        <v>6.909817</v>
      </c>
      <c r="R56" s="31">
        <v>0</v>
      </c>
      <c r="S56" s="31">
        <v>5.291179</v>
      </c>
      <c r="T56" s="31">
        <v>9187.957743</v>
      </c>
      <c r="U56" s="31">
        <v>2037.65932</v>
      </c>
      <c r="V56" s="31">
        <v>1882.049036</v>
      </c>
      <c r="W56" s="31">
        <v>12.636487</v>
      </c>
      <c r="X56" s="31">
        <v>14.233272</v>
      </c>
      <c r="Y56" s="31">
        <v>0</v>
      </c>
      <c r="Z56" s="31">
        <v>0.707529</v>
      </c>
      <c r="AA56" s="31">
        <v>8.232736</v>
      </c>
      <c r="AB56" s="31">
        <v>8.427945</v>
      </c>
      <c r="AC56" s="35"/>
      <c r="AD56" s="33"/>
      <c r="AE56" s="33"/>
      <c r="AF56" s="33"/>
      <c r="AG56" s="33"/>
      <c r="AH56" s="33"/>
      <c r="AI56" s="33"/>
      <c r="AJ56" s="33"/>
      <c r="AK56" s="33"/>
      <c r="AL56" s="34"/>
      <c r="AM56" s="34"/>
      <c r="AN56" s="33"/>
      <c r="AO56" s="34"/>
      <c r="AP56" s="34"/>
      <c r="AQ56" s="33"/>
      <c r="AR56" s="33"/>
      <c r="AS56" s="34"/>
      <c r="AT56" s="34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</row>
    <row r="57" spans="1:58" ht="12.75">
      <c r="A57" s="8">
        <f t="shared" si="1"/>
        <v>14.9000004346912</v>
      </c>
      <c r="B57" s="31">
        <v>23.979226</v>
      </c>
      <c r="C57" s="31">
        <v>870.643907</v>
      </c>
      <c r="D57" s="31">
        <v>4.592579</v>
      </c>
      <c r="E57" s="31">
        <v>8.108993</v>
      </c>
      <c r="F57" s="31">
        <v>0</v>
      </c>
      <c r="G57" s="31">
        <v>5.490012</v>
      </c>
      <c r="H57" s="31">
        <v>1234.66364</v>
      </c>
      <c r="I57" s="31">
        <v>172.514403</v>
      </c>
      <c r="J57" s="31">
        <v>7305.121112</v>
      </c>
      <c r="K57" s="31">
        <v>573.295862</v>
      </c>
      <c r="L57" s="31">
        <v>1389.460159</v>
      </c>
      <c r="M57" s="31">
        <v>65.059479</v>
      </c>
      <c r="N57" s="31">
        <v>1.629727</v>
      </c>
      <c r="O57" s="31">
        <v>0</v>
      </c>
      <c r="P57" s="31">
        <v>98.36242</v>
      </c>
      <c r="Q57" s="31">
        <v>7.002838</v>
      </c>
      <c r="R57" s="31">
        <v>0</v>
      </c>
      <c r="S57" s="31">
        <v>5.295167</v>
      </c>
      <c r="T57" s="31">
        <v>9180.727408</v>
      </c>
      <c r="U57" s="31">
        <v>2027.815501</v>
      </c>
      <c r="V57" s="31">
        <v>1875.606296</v>
      </c>
      <c r="W57" s="31">
        <v>12.728254</v>
      </c>
      <c r="X57" s="31">
        <v>14.243998</v>
      </c>
      <c r="Y57" s="31">
        <v>0</v>
      </c>
      <c r="Z57" s="31">
        <v>0.837297</v>
      </c>
      <c r="AA57" s="31">
        <v>8.224689</v>
      </c>
      <c r="AB57" s="31">
        <v>8.42824</v>
      </c>
      <c r="AC57" s="35"/>
      <c r="AD57" s="33"/>
      <c r="AE57" s="33"/>
      <c r="AF57" s="33"/>
      <c r="AG57" s="33"/>
      <c r="AH57" s="33"/>
      <c r="AI57" s="33"/>
      <c r="AJ57" s="33"/>
      <c r="AK57" s="33"/>
      <c r="AL57" s="34"/>
      <c r="AM57" s="34"/>
      <c r="AN57" s="33"/>
      <c r="AO57" s="34"/>
      <c r="AP57" s="34"/>
      <c r="AQ57" s="33"/>
      <c r="AR57" s="33"/>
      <c r="AS57" s="34"/>
      <c r="AT57" s="34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</row>
    <row r="58" spans="1:58" ht="12.75">
      <c r="A58" s="8">
        <f t="shared" si="1"/>
        <v>14.700000307918401</v>
      </c>
      <c r="B58" s="31">
        <v>23.657357</v>
      </c>
      <c r="C58" s="31">
        <v>870.637312</v>
      </c>
      <c r="D58" s="31">
        <v>4.590645</v>
      </c>
      <c r="E58" s="31">
        <v>7.91778</v>
      </c>
      <c r="F58" s="31">
        <v>0</v>
      </c>
      <c r="G58" s="31">
        <v>5.392237</v>
      </c>
      <c r="H58" s="31">
        <v>1226.878503</v>
      </c>
      <c r="I58" s="31">
        <v>168.634067</v>
      </c>
      <c r="J58" s="31">
        <v>7302.576062</v>
      </c>
      <c r="K58" s="31">
        <v>563.568173</v>
      </c>
      <c r="L58" s="31">
        <v>1386.948886</v>
      </c>
      <c r="M58" s="31">
        <v>65.833688</v>
      </c>
      <c r="N58" s="31">
        <v>1.65698</v>
      </c>
      <c r="O58" s="31">
        <v>0</v>
      </c>
      <c r="P58" s="31">
        <v>98.365946</v>
      </c>
      <c r="Q58" s="31">
        <v>7.112263</v>
      </c>
      <c r="R58" s="31">
        <v>0</v>
      </c>
      <c r="S58" s="31">
        <v>5.300689</v>
      </c>
      <c r="T58" s="31">
        <v>9172.091187</v>
      </c>
      <c r="U58" s="31">
        <v>2016.350747</v>
      </c>
      <c r="V58" s="31">
        <v>1869.515125</v>
      </c>
      <c r="W58" s="31">
        <v>12.830994</v>
      </c>
      <c r="X58" s="31">
        <v>14.258852</v>
      </c>
      <c r="Y58" s="31">
        <v>0</v>
      </c>
      <c r="Z58" s="31">
        <v>1.022817</v>
      </c>
      <c r="AA58" s="31">
        <v>8.21549</v>
      </c>
      <c r="AB58" s="31">
        <v>8.428613</v>
      </c>
      <c r="AC58" s="35"/>
      <c r="AD58" s="33"/>
      <c r="AE58" s="33"/>
      <c r="AF58" s="33"/>
      <c r="AG58" s="33"/>
      <c r="AH58" s="33"/>
      <c r="AI58" s="33"/>
      <c r="AJ58" s="33"/>
      <c r="AK58" s="33"/>
      <c r="AL58" s="34"/>
      <c r="AM58" s="34"/>
      <c r="AN58" s="33"/>
      <c r="AO58" s="34"/>
      <c r="AP58" s="34"/>
      <c r="AQ58" s="33"/>
      <c r="AR58" s="33"/>
      <c r="AS58" s="34"/>
      <c r="AT58" s="34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</row>
    <row r="59" spans="1:58" ht="12.75">
      <c r="A59" s="8">
        <f t="shared" si="1"/>
        <v>14.500000181145602</v>
      </c>
      <c r="B59" s="31">
        <v>23.335488</v>
      </c>
      <c r="C59" s="31">
        <v>870.630321</v>
      </c>
      <c r="D59" s="31">
        <v>4.588594</v>
      </c>
      <c r="E59" s="31">
        <v>7.777786</v>
      </c>
      <c r="F59" s="31">
        <v>0</v>
      </c>
      <c r="G59" s="31">
        <v>5.295933</v>
      </c>
      <c r="H59" s="31">
        <v>1219.153238</v>
      </c>
      <c r="I59" s="31">
        <v>166.106196</v>
      </c>
      <c r="J59" s="31">
        <v>7298.396473</v>
      </c>
      <c r="K59" s="31">
        <v>554.013577</v>
      </c>
      <c r="L59" s="31">
        <v>1384.385153</v>
      </c>
      <c r="M59" s="31">
        <v>66.622662</v>
      </c>
      <c r="N59" s="31">
        <v>1.684802</v>
      </c>
      <c r="O59" s="31">
        <v>0</v>
      </c>
      <c r="P59" s="31">
        <v>98.380089</v>
      </c>
      <c r="Q59" s="31">
        <v>7.223652</v>
      </c>
      <c r="R59" s="31">
        <v>0</v>
      </c>
      <c r="S59" s="31">
        <v>5.307576</v>
      </c>
      <c r="T59" s="31">
        <v>9163.339076</v>
      </c>
      <c r="U59" s="31">
        <v>2005.021393</v>
      </c>
      <c r="V59" s="31">
        <v>1864.942603</v>
      </c>
      <c r="W59" s="31">
        <v>12.935663</v>
      </c>
      <c r="X59" s="31">
        <v>14.277378</v>
      </c>
      <c r="Y59" s="31">
        <v>0</v>
      </c>
      <c r="Z59" s="31">
        <v>1.257271</v>
      </c>
      <c r="AA59" s="31">
        <v>8.206613</v>
      </c>
      <c r="AB59" s="31">
        <v>8.429016</v>
      </c>
      <c r="AC59" s="35"/>
      <c r="AD59" s="33"/>
      <c r="AE59" s="33"/>
      <c r="AF59" s="33"/>
      <c r="AG59" s="33"/>
      <c r="AH59" s="33"/>
      <c r="AI59" s="33"/>
      <c r="AJ59" s="33"/>
      <c r="AK59" s="33"/>
      <c r="AL59" s="34"/>
      <c r="AM59" s="34"/>
      <c r="AN59" s="33"/>
      <c r="AO59" s="34"/>
      <c r="AP59" s="34"/>
      <c r="AQ59" s="33"/>
      <c r="AR59" s="33"/>
      <c r="AS59" s="34"/>
      <c r="AT59" s="34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</row>
    <row r="60" spans="1:58" ht="12.75">
      <c r="A60" s="8">
        <f t="shared" si="1"/>
        <v>14.300000054372799</v>
      </c>
      <c r="B60" s="31">
        <v>23.013619</v>
      </c>
      <c r="C60" s="31">
        <v>870.62291</v>
      </c>
      <c r="D60" s="31">
        <v>4.586421</v>
      </c>
      <c r="E60" s="31">
        <v>7.674149</v>
      </c>
      <c r="F60" s="31">
        <v>0</v>
      </c>
      <c r="G60" s="31">
        <v>5.201096</v>
      </c>
      <c r="H60" s="31">
        <v>1211.489133</v>
      </c>
      <c r="I60" s="31">
        <v>164.625782</v>
      </c>
      <c r="J60" s="31">
        <v>7293.029358</v>
      </c>
      <c r="K60" s="31">
        <v>544.628839</v>
      </c>
      <c r="L60" s="31">
        <v>1381.788069</v>
      </c>
      <c r="M60" s="31">
        <v>67.406459</v>
      </c>
      <c r="N60" s="31">
        <v>1.713177</v>
      </c>
      <c r="O60" s="31">
        <v>0</v>
      </c>
      <c r="P60" s="31">
        <v>98.402155</v>
      </c>
      <c r="Q60" s="31">
        <v>7.337673</v>
      </c>
      <c r="R60" s="31">
        <v>0</v>
      </c>
      <c r="S60" s="31">
        <v>5.315022</v>
      </c>
      <c r="T60" s="31">
        <v>9154.470777</v>
      </c>
      <c r="U60" s="31">
        <v>1993.823366</v>
      </c>
      <c r="V60" s="31">
        <v>1861.441419</v>
      </c>
      <c r="W60" s="31">
        <v>13.040244</v>
      </c>
      <c r="X60" s="31">
        <v>14.297409</v>
      </c>
      <c r="Y60" s="31">
        <v>0</v>
      </c>
      <c r="Z60" s="31">
        <v>1.554501</v>
      </c>
      <c r="AA60" s="31">
        <v>8.198048</v>
      </c>
      <c r="AB60" s="31">
        <v>8.429438</v>
      </c>
      <c r="AC60" s="35"/>
      <c r="AD60" s="33"/>
      <c r="AE60" s="33"/>
      <c r="AF60" s="33"/>
      <c r="AG60" s="33"/>
      <c r="AH60" s="33"/>
      <c r="AI60" s="33"/>
      <c r="AJ60" s="33"/>
      <c r="AK60" s="33"/>
      <c r="AL60" s="34"/>
      <c r="AM60" s="34"/>
      <c r="AN60" s="33"/>
      <c r="AO60" s="34"/>
      <c r="AP60" s="34"/>
      <c r="AQ60" s="33"/>
      <c r="AR60" s="33"/>
      <c r="AS60" s="34"/>
      <c r="AT60" s="34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</row>
    <row r="61" spans="1:58" ht="12.75">
      <c r="A61" s="8">
        <f t="shared" si="1"/>
        <v>14.1000005489712</v>
      </c>
      <c r="B61" s="31">
        <v>22.691751</v>
      </c>
      <c r="C61" s="31">
        <v>870.615053</v>
      </c>
      <c r="D61" s="31">
        <v>4.584117</v>
      </c>
      <c r="E61" s="31">
        <v>7.59529</v>
      </c>
      <c r="F61" s="31">
        <v>0</v>
      </c>
      <c r="G61" s="31">
        <v>5.107718</v>
      </c>
      <c r="H61" s="31">
        <v>1203.886511</v>
      </c>
      <c r="I61" s="31">
        <v>163.789147</v>
      </c>
      <c r="J61" s="31">
        <v>7287.011476</v>
      </c>
      <c r="K61" s="31">
        <v>535.410657</v>
      </c>
      <c r="L61" s="31">
        <v>1379.175428</v>
      </c>
      <c r="M61" s="31">
        <v>68.166821</v>
      </c>
      <c r="N61" s="31">
        <v>1.742077</v>
      </c>
      <c r="O61" s="31">
        <v>0</v>
      </c>
      <c r="P61" s="31">
        <v>98.4288</v>
      </c>
      <c r="Q61" s="31">
        <v>7.455833</v>
      </c>
      <c r="R61" s="31">
        <v>0</v>
      </c>
      <c r="S61" s="31">
        <v>5.322284</v>
      </c>
      <c r="T61" s="31">
        <v>9145.48825</v>
      </c>
      <c r="U61" s="31">
        <v>1982.752906</v>
      </c>
      <c r="V61" s="31">
        <v>1858.476774</v>
      </c>
      <c r="W61" s="31">
        <v>13.142877</v>
      </c>
      <c r="X61" s="31">
        <v>14.316944</v>
      </c>
      <c r="Y61" s="31">
        <v>0</v>
      </c>
      <c r="Z61" s="31">
        <v>1.932305</v>
      </c>
      <c r="AA61" s="31">
        <v>8.189778</v>
      </c>
      <c r="AB61" s="31">
        <v>8.429865</v>
      </c>
      <c r="AC61" s="35"/>
      <c r="AD61" s="33"/>
      <c r="AE61" s="33"/>
      <c r="AF61" s="33"/>
      <c r="AG61" s="33"/>
      <c r="AH61" s="33"/>
      <c r="AI61" s="33"/>
      <c r="AJ61" s="33"/>
      <c r="AK61" s="33"/>
      <c r="AL61" s="34"/>
      <c r="AM61" s="34"/>
      <c r="AN61" s="33"/>
      <c r="AO61" s="34"/>
      <c r="AP61" s="34"/>
      <c r="AQ61" s="33"/>
      <c r="AR61" s="33"/>
      <c r="AS61" s="34"/>
      <c r="AT61" s="34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</row>
    <row r="62" spans="1:58" ht="12.75">
      <c r="A62" s="8">
        <f t="shared" si="1"/>
        <v>13.900000422198401</v>
      </c>
      <c r="B62" s="31">
        <v>22.369882</v>
      </c>
      <c r="C62" s="31">
        <v>870.606723</v>
      </c>
      <c r="D62" s="31">
        <v>4.581676</v>
      </c>
      <c r="E62" s="31">
        <v>7.532996</v>
      </c>
      <c r="F62" s="31">
        <v>0</v>
      </c>
      <c r="G62" s="31">
        <v>5.015793</v>
      </c>
      <c r="H62" s="31">
        <v>1196.344877</v>
      </c>
      <c r="I62" s="31">
        <v>163.321982</v>
      </c>
      <c r="J62" s="31">
        <v>7280.734385</v>
      </c>
      <c r="K62" s="31">
        <v>526.355694</v>
      </c>
      <c r="L62" s="31">
        <v>1376.56275</v>
      </c>
      <c r="M62" s="31">
        <v>68.888075</v>
      </c>
      <c r="N62" s="31">
        <v>1.771467</v>
      </c>
      <c r="O62" s="31">
        <v>0</v>
      </c>
      <c r="P62" s="31">
        <v>98.457647</v>
      </c>
      <c r="Q62" s="31">
        <v>7.577103</v>
      </c>
      <c r="R62" s="31">
        <v>0</v>
      </c>
      <c r="S62" s="31">
        <v>5.328717</v>
      </c>
      <c r="T62" s="31">
        <v>9136.395381</v>
      </c>
      <c r="U62" s="31">
        <v>1971.806518</v>
      </c>
      <c r="V62" s="31">
        <v>1855.660996</v>
      </c>
      <c r="W62" s="31">
        <v>13.24195</v>
      </c>
      <c r="X62" s="31">
        <v>14.334248</v>
      </c>
      <c r="Y62" s="31">
        <v>0</v>
      </c>
      <c r="Z62" s="31">
        <v>2.409211</v>
      </c>
      <c r="AA62" s="31">
        <v>8.181793</v>
      </c>
      <c r="AB62" s="31">
        <v>8.430288</v>
      </c>
      <c r="AC62" s="35"/>
      <c r="AD62" s="33"/>
      <c r="AE62" s="33"/>
      <c r="AF62" s="33"/>
      <c r="AG62" s="33"/>
      <c r="AH62" s="33"/>
      <c r="AI62" s="33"/>
      <c r="AJ62" s="33"/>
      <c r="AK62" s="33"/>
      <c r="AL62" s="34"/>
      <c r="AM62" s="34"/>
      <c r="AN62" s="33"/>
      <c r="AO62" s="34"/>
      <c r="AP62" s="34"/>
      <c r="AQ62" s="33"/>
      <c r="AR62" s="33"/>
      <c r="AS62" s="34"/>
      <c r="AT62" s="34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</row>
    <row r="63" spans="1:58" ht="12.75">
      <c r="A63" s="8">
        <f t="shared" si="1"/>
        <v>13.700000295425601</v>
      </c>
      <c r="B63" s="31">
        <v>22.048013</v>
      </c>
      <c r="C63" s="31">
        <v>870.597892</v>
      </c>
      <c r="D63" s="31">
        <v>4.579087</v>
      </c>
      <c r="E63" s="31">
        <v>7.481669</v>
      </c>
      <c r="F63" s="31">
        <v>0</v>
      </c>
      <c r="G63" s="31">
        <v>4.925312</v>
      </c>
      <c r="H63" s="31">
        <v>1188.86309</v>
      </c>
      <c r="I63" s="31">
        <v>163.073915</v>
      </c>
      <c r="J63" s="31">
        <v>7274.444878</v>
      </c>
      <c r="K63" s="31">
        <v>517.460597</v>
      </c>
      <c r="L63" s="31">
        <v>1373.962578</v>
      </c>
      <c r="M63" s="31">
        <v>69.557734</v>
      </c>
      <c r="N63" s="31">
        <v>1.801301</v>
      </c>
      <c r="O63" s="31">
        <v>0</v>
      </c>
      <c r="P63" s="31">
        <v>98.487267</v>
      </c>
      <c r="Q63" s="31">
        <v>7.696884</v>
      </c>
      <c r="R63" s="31">
        <v>0</v>
      </c>
      <c r="S63" s="31">
        <v>5.333801</v>
      </c>
      <c r="T63" s="31">
        <v>9127.197569</v>
      </c>
      <c r="U63" s="31">
        <v>1960.980909</v>
      </c>
      <c r="V63" s="31">
        <v>1852.752691</v>
      </c>
      <c r="W63" s="31">
        <v>13.336162</v>
      </c>
      <c r="X63" s="31">
        <v>14.347924</v>
      </c>
      <c r="Y63" s="31">
        <v>0</v>
      </c>
      <c r="Z63" s="31">
        <v>3.010317</v>
      </c>
      <c r="AA63" s="31">
        <v>8.174083</v>
      </c>
      <c r="AB63" s="31">
        <v>8.430702</v>
      </c>
      <c r="AC63" s="35"/>
      <c r="AD63" s="33"/>
      <c r="AE63" s="33"/>
      <c r="AF63" s="33"/>
      <c r="AG63" s="33"/>
      <c r="AH63" s="33"/>
      <c r="AI63" s="33"/>
      <c r="AJ63" s="33"/>
      <c r="AK63" s="33"/>
      <c r="AL63" s="34"/>
      <c r="AM63" s="34"/>
      <c r="AN63" s="33"/>
      <c r="AO63" s="34"/>
      <c r="AP63" s="34"/>
      <c r="AQ63" s="33"/>
      <c r="AR63" s="33"/>
      <c r="AS63" s="34"/>
      <c r="AT63" s="34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</row>
    <row r="64" spans="1:58" ht="12.75">
      <c r="A64" s="8">
        <f t="shared" si="1"/>
        <v>13.500000168652802</v>
      </c>
      <c r="B64" s="31">
        <v>21.726144</v>
      </c>
      <c r="C64" s="31">
        <v>870.588529</v>
      </c>
      <c r="D64" s="31">
        <v>4.576344</v>
      </c>
      <c r="E64" s="31">
        <v>7.437576</v>
      </c>
      <c r="F64" s="31">
        <v>0</v>
      </c>
      <c r="G64" s="31">
        <v>4.836265</v>
      </c>
      <c r="H64" s="31">
        <v>1181.439555</v>
      </c>
      <c r="I64" s="31">
        <v>162.965804</v>
      </c>
      <c r="J64" s="31">
        <v>7268.294946</v>
      </c>
      <c r="K64" s="31">
        <v>508.722027</v>
      </c>
      <c r="L64" s="31">
        <v>1371.384095</v>
      </c>
      <c r="M64" s="31">
        <v>70.166802</v>
      </c>
      <c r="N64" s="31">
        <v>1.831532</v>
      </c>
      <c r="O64" s="31">
        <v>0</v>
      </c>
      <c r="P64" s="31">
        <v>98.516823</v>
      </c>
      <c r="Q64" s="31">
        <v>7.807415</v>
      </c>
      <c r="R64" s="31">
        <v>0</v>
      </c>
      <c r="S64" s="31">
        <v>5.337153</v>
      </c>
      <c r="T64" s="31">
        <v>9117.901276</v>
      </c>
      <c r="U64" s="31">
        <v>1950.272923</v>
      </c>
      <c r="V64" s="31">
        <v>1849.60633</v>
      </c>
      <c r="W64" s="31">
        <v>13.424557</v>
      </c>
      <c r="X64" s="31">
        <v>14.356941</v>
      </c>
      <c r="Y64" s="31">
        <v>0</v>
      </c>
      <c r="Z64" s="31">
        <v>3.744566</v>
      </c>
      <c r="AA64" s="31">
        <v>8.166644</v>
      </c>
      <c r="AB64" s="31">
        <v>8.431103</v>
      </c>
      <c r="AC64" s="35"/>
      <c r="AD64" s="33"/>
      <c r="AE64" s="33"/>
      <c r="AF64" s="33"/>
      <c r="AG64" s="33"/>
      <c r="AH64" s="33"/>
      <c r="AI64" s="33"/>
      <c r="AJ64" s="33"/>
      <c r="AK64" s="36"/>
      <c r="AL64" s="34"/>
      <c r="AM64" s="34"/>
      <c r="AN64" s="33"/>
      <c r="AO64" s="34"/>
      <c r="AP64" s="34"/>
      <c r="AQ64" s="33"/>
      <c r="AR64" s="33"/>
      <c r="AS64" s="34"/>
      <c r="AT64" s="34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</row>
    <row r="65" spans="1:58" ht="12.75">
      <c r="A65" s="8">
        <f t="shared" si="1"/>
        <v>13.300000041879999</v>
      </c>
      <c r="B65" s="31">
        <v>21.404275</v>
      </c>
      <c r="C65" s="31">
        <v>870.578603</v>
      </c>
      <c r="D65" s="31">
        <v>4.573437</v>
      </c>
      <c r="E65" s="31">
        <v>7.398292</v>
      </c>
      <c r="F65" s="31">
        <v>0</v>
      </c>
      <c r="G65" s="31">
        <v>4.74864</v>
      </c>
      <c r="H65" s="31">
        <v>1174.072412</v>
      </c>
      <c r="I65" s="31">
        <v>162.953481</v>
      </c>
      <c r="J65" s="31">
        <v>7262.377635</v>
      </c>
      <c r="K65" s="31">
        <v>500.136684</v>
      </c>
      <c r="L65" s="31">
        <v>1368.833064</v>
      </c>
      <c r="M65" s="31">
        <v>70.70973</v>
      </c>
      <c r="N65" s="31">
        <v>1.862112</v>
      </c>
      <c r="O65" s="31">
        <v>0</v>
      </c>
      <c r="P65" s="31">
        <v>98.545817</v>
      </c>
      <c r="Q65" s="31">
        <v>7.906292</v>
      </c>
      <c r="R65" s="31">
        <v>0</v>
      </c>
      <c r="S65" s="31">
        <v>5.338527</v>
      </c>
      <c r="T65" s="31">
        <v>9108.513586</v>
      </c>
      <c r="U65" s="31">
        <v>1939.679478</v>
      </c>
      <c r="V65" s="31">
        <v>1846.135951</v>
      </c>
      <c r="W65" s="31">
        <v>13.506521</v>
      </c>
      <c r="X65" s="31">
        <v>14.360639</v>
      </c>
      <c r="Y65" s="31">
        <v>0</v>
      </c>
      <c r="Z65" s="31">
        <v>4.612747</v>
      </c>
      <c r="AA65" s="31">
        <v>8.159472</v>
      </c>
      <c r="AB65" s="31">
        <v>8.431491</v>
      </c>
      <c r="AC65" s="35"/>
      <c r="AD65" s="33"/>
      <c r="AE65" s="33"/>
      <c r="AF65" s="33"/>
      <c r="AG65" s="33"/>
      <c r="AH65" s="33"/>
      <c r="AI65" s="33"/>
      <c r="AJ65" s="33"/>
      <c r="AK65" s="36"/>
      <c r="AL65" s="34"/>
      <c r="AM65" s="34"/>
      <c r="AN65" s="33"/>
      <c r="AO65" s="34"/>
      <c r="AP65" s="34"/>
      <c r="AQ65" s="33"/>
      <c r="AR65" s="33"/>
      <c r="AS65" s="34"/>
      <c r="AT65" s="34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</row>
    <row r="66" spans="1:58" ht="12.75">
      <c r="A66" s="8">
        <f t="shared" si="1"/>
        <v>13.100000536478401</v>
      </c>
      <c r="B66" s="31">
        <v>21.082407</v>
      </c>
      <c r="C66" s="31">
        <v>870.568079</v>
      </c>
      <c r="D66" s="31">
        <v>4.570355</v>
      </c>
      <c r="E66" s="31">
        <v>7.362306</v>
      </c>
      <c r="F66" s="31">
        <v>0</v>
      </c>
      <c r="G66" s="31">
        <v>4.662426</v>
      </c>
      <c r="H66" s="31">
        <v>1166.759701</v>
      </c>
      <c r="I66" s="31">
        <v>163.008615</v>
      </c>
      <c r="J66" s="31">
        <v>7256.747746</v>
      </c>
      <c r="K66" s="31">
        <v>491.701328</v>
      </c>
      <c r="L66" s="31">
        <v>1366.312043</v>
      </c>
      <c r="M66" s="31">
        <v>71.18413</v>
      </c>
      <c r="N66" s="31">
        <v>1.892989</v>
      </c>
      <c r="O66" s="31">
        <v>0</v>
      </c>
      <c r="P66" s="31">
        <v>98.573951</v>
      </c>
      <c r="Q66" s="31">
        <v>7.99361</v>
      </c>
      <c r="R66" s="31">
        <v>0</v>
      </c>
      <c r="S66" s="31">
        <v>5.337805</v>
      </c>
      <c r="T66" s="31">
        <v>9099.041799</v>
      </c>
      <c r="U66" s="31">
        <v>1929.197501</v>
      </c>
      <c r="V66" s="31">
        <v>1842.294053</v>
      </c>
      <c r="W66" s="31">
        <v>13.581757</v>
      </c>
      <c r="X66" s="31">
        <v>14.358695</v>
      </c>
      <c r="Y66" s="31">
        <v>0</v>
      </c>
      <c r="Z66" s="31">
        <v>5.60485</v>
      </c>
      <c r="AA66" s="31">
        <v>8.152564</v>
      </c>
      <c r="AB66" s="31">
        <v>8.431864</v>
      </c>
      <c r="AC66" s="35"/>
      <c r="AD66" s="33"/>
      <c r="AE66" s="33"/>
      <c r="AF66" s="33"/>
      <c r="AG66" s="33"/>
      <c r="AH66" s="33"/>
      <c r="AI66" s="33"/>
      <c r="AJ66" s="33"/>
      <c r="AK66" s="36"/>
      <c r="AL66" s="34"/>
      <c r="AM66" s="34"/>
      <c r="AN66" s="33"/>
      <c r="AO66" s="34"/>
      <c r="AP66" s="34"/>
      <c r="AQ66" s="33"/>
      <c r="AR66" s="33"/>
      <c r="AS66" s="34"/>
      <c r="AT66" s="34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</row>
    <row r="67" spans="1:58" ht="12.75">
      <c r="A67" s="8">
        <f t="shared" si="1"/>
        <v>12.900000409705601</v>
      </c>
      <c r="B67" s="31">
        <v>20.760538</v>
      </c>
      <c r="C67" s="31">
        <v>870.558623</v>
      </c>
      <c r="D67" s="31">
        <v>4.567586</v>
      </c>
      <c r="E67" s="31">
        <v>7.420139</v>
      </c>
      <c r="F67" s="31">
        <v>0</v>
      </c>
      <c r="G67" s="31">
        <v>4.589703</v>
      </c>
      <c r="H67" s="31">
        <v>1160.540686</v>
      </c>
      <c r="I67" s="31">
        <v>162.809484</v>
      </c>
      <c r="J67" s="31">
        <v>7251.797755</v>
      </c>
      <c r="K67" s="31">
        <v>483.440794</v>
      </c>
      <c r="L67" s="31">
        <v>1364.088056</v>
      </c>
      <c r="M67" s="31">
        <v>71.458139</v>
      </c>
      <c r="N67" s="31">
        <v>1.919558</v>
      </c>
      <c r="O67" s="31">
        <v>0</v>
      </c>
      <c r="P67" s="31">
        <v>98.597839</v>
      </c>
      <c r="Q67" s="31">
        <v>8.078068</v>
      </c>
      <c r="R67" s="31">
        <v>0</v>
      </c>
      <c r="S67" s="31">
        <v>5.332358</v>
      </c>
      <c r="T67" s="31">
        <v>9089.646529</v>
      </c>
      <c r="U67" s="31">
        <v>1918.986989</v>
      </c>
      <c r="V67" s="31">
        <v>1837.848773</v>
      </c>
      <c r="W67" s="31">
        <v>13.632959</v>
      </c>
      <c r="X67" s="31">
        <v>14.344043</v>
      </c>
      <c r="Y67" s="31">
        <v>0</v>
      </c>
      <c r="Z67" s="31">
        <v>6.798854</v>
      </c>
      <c r="AA67" s="31">
        <v>8.146109</v>
      </c>
      <c r="AB67" s="31">
        <v>8.432208</v>
      </c>
      <c r="AC67" s="35"/>
      <c r="AD67" s="33"/>
      <c r="AE67" s="33"/>
      <c r="AF67" s="33"/>
      <c r="AG67" s="33"/>
      <c r="AH67" s="33"/>
      <c r="AI67" s="33"/>
      <c r="AJ67" s="33"/>
      <c r="AK67" s="36"/>
      <c r="AL67" s="34"/>
      <c r="AM67" s="34"/>
      <c r="AN67" s="33"/>
      <c r="AO67" s="34"/>
      <c r="AP67" s="34"/>
      <c r="AQ67" s="33"/>
      <c r="AR67" s="33"/>
      <c r="AS67" s="34"/>
      <c r="AT67" s="34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</row>
    <row r="68" spans="1:58" ht="12.75">
      <c r="A68" s="8">
        <f t="shared" si="1"/>
        <v>12.7000002829328</v>
      </c>
      <c r="B68" s="31">
        <v>20.438669</v>
      </c>
      <c r="C68" s="31">
        <v>870.548683</v>
      </c>
      <c r="D68" s="31">
        <v>4.564678</v>
      </c>
      <c r="E68" s="31">
        <v>7.458606</v>
      </c>
      <c r="F68" s="31">
        <v>0</v>
      </c>
      <c r="G68" s="31">
        <v>4.517968</v>
      </c>
      <c r="H68" s="31">
        <v>1154.35426</v>
      </c>
      <c r="I68" s="31">
        <v>162.644913</v>
      </c>
      <c r="J68" s="31">
        <v>7247.018195</v>
      </c>
      <c r="K68" s="31">
        <v>475.322572</v>
      </c>
      <c r="L68" s="31">
        <v>1361.876367</v>
      </c>
      <c r="M68" s="31">
        <v>71.692354</v>
      </c>
      <c r="N68" s="31">
        <v>1.946275</v>
      </c>
      <c r="O68" s="31">
        <v>0</v>
      </c>
      <c r="P68" s="31">
        <v>98.621216</v>
      </c>
      <c r="Q68" s="31">
        <v>8.151329</v>
      </c>
      <c r="R68" s="31">
        <v>0</v>
      </c>
      <c r="S68" s="31">
        <v>5.325746</v>
      </c>
      <c r="T68" s="31">
        <v>9080.202316</v>
      </c>
      <c r="U68" s="31">
        <v>1908.891293</v>
      </c>
      <c r="V68" s="31">
        <v>1833.184121</v>
      </c>
      <c r="W68" s="31">
        <v>13.680188</v>
      </c>
      <c r="X68" s="31">
        <v>14.326257</v>
      </c>
      <c r="Y68" s="31">
        <v>0</v>
      </c>
      <c r="Z68" s="31">
        <v>8.060565</v>
      </c>
      <c r="AA68" s="31">
        <v>8.140049</v>
      </c>
      <c r="AB68" s="31">
        <v>8.432541</v>
      </c>
      <c r="AC68" s="35"/>
      <c r="AD68" s="33"/>
      <c r="AE68" s="33"/>
      <c r="AF68" s="33"/>
      <c r="AG68" s="33"/>
      <c r="AH68" s="33"/>
      <c r="AI68" s="33"/>
      <c r="AJ68" s="33"/>
      <c r="AK68" s="36"/>
      <c r="AL68" s="34"/>
      <c r="AM68" s="34"/>
      <c r="AN68" s="33"/>
      <c r="AO68" s="34"/>
      <c r="AP68" s="34"/>
      <c r="AQ68" s="33"/>
      <c r="AR68" s="33"/>
      <c r="AS68" s="34"/>
      <c r="AT68" s="34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</row>
    <row r="69" spans="1:58" ht="12.75">
      <c r="A69" s="8">
        <f t="shared" si="1"/>
        <v>12.50000015616</v>
      </c>
      <c r="B69" s="31">
        <v>20.1168</v>
      </c>
      <c r="C69" s="31">
        <v>870.538236</v>
      </c>
      <c r="D69" s="31">
        <v>4.561622</v>
      </c>
      <c r="E69" s="31">
        <v>7.482951</v>
      </c>
      <c r="F69" s="31">
        <v>0</v>
      </c>
      <c r="G69" s="31">
        <v>4.447215</v>
      </c>
      <c r="H69" s="31">
        <v>1148.199775</v>
      </c>
      <c r="I69" s="31">
        <v>162.492638</v>
      </c>
      <c r="J69" s="31">
        <v>7242.422296</v>
      </c>
      <c r="K69" s="31">
        <v>467.343961</v>
      </c>
      <c r="L69" s="31">
        <v>1359.674864</v>
      </c>
      <c r="M69" s="31">
        <v>71.888637</v>
      </c>
      <c r="N69" s="31">
        <v>1.97312</v>
      </c>
      <c r="O69" s="31">
        <v>0</v>
      </c>
      <c r="P69" s="31">
        <v>98.643965</v>
      </c>
      <c r="Q69" s="31">
        <v>8.21471</v>
      </c>
      <c r="R69" s="31">
        <v>0</v>
      </c>
      <c r="S69" s="31">
        <v>5.318033</v>
      </c>
      <c r="T69" s="31">
        <v>9070.712898</v>
      </c>
      <c r="U69" s="31">
        <v>1898.907463</v>
      </c>
      <c r="V69" s="31">
        <v>1828.290603</v>
      </c>
      <c r="W69" s="31">
        <v>13.723605</v>
      </c>
      <c r="X69" s="31">
        <v>14.305509</v>
      </c>
      <c r="Y69" s="31">
        <v>0</v>
      </c>
      <c r="Z69" s="31">
        <v>9.351028</v>
      </c>
      <c r="AA69" s="31">
        <v>8.134295</v>
      </c>
      <c r="AB69" s="31">
        <v>8.432862</v>
      </c>
      <c r="AC69" s="35"/>
      <c r="AD69" s="33"/>
      <c r="AE69" s="33"/>
      <c r="AF69" s="33"/>
      <c r="AG69" s="33"/>
      <c r="AH69" s="33"/>
      <c r="AI69" s="33"/>
      <c r="AJ69" s="33"/>
      <c r="AK69" s="36"/>
      <c r="AL69" s="34"/>
      <c r="AM69" s="34"/>
      <c r="AN69" s="33"/>
      <c r="AO69" s="34"/>
      <c r="AP69" s="34"/>
      <c r="AQ69" s="33"/>
      <c r="AR69" s="33"/>
      <c r="AS69" s="34"/>
      <c r="AT69" s="34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</row>
    <row r="70" spans="1:58" ht="12.75">
      <c r="A70" s="8">
        <f t="shared" si="1"/>
        <v>12.3000000293872</v>
      </c>
      <c r="B70" s="31">
        <v>19.794931</v>
      </c>
      <c r="C70" s="31">
        <v>870.527255</v>
      </c>
      <c r="D70" s="31">
        <v>4.558411</v>
      </c>
      <c r="E70" s="31">
        <v>7.497103</v>
      </c>
      <c r="F70" s="31">
        <v>0</v>
      </c>
      <c r="G70" s="31">
        <v>4.377439</v>
      </c>
      <c r="H70" s="31">
        <v>1142.076752</v>
      </c>
      <c r="I70" s="31">
        <v>162.340571</v>
      </c>
      <c r="J70" s="31">
        <v>7238.009495</v>
      </c>
      <c r="K70" s="31">
        <v>459.50232</v>
      </c>
      <c r="L70" s="31">
        <v>1357.480894</v>
      </c>
      <c r="M70" s="31">
        <v>72.049285</v>
      </c>
      <c r="N70" s="31">
        <v>2.000076</v>
      </c>
      <c r="O70" s="31">
        <v>0</v>
      </c>
      <c r="P70" s="31">
        <v>98.666055</v>
      </c>
      <c r="Q70" s="31">
        <v>8.269451</v>
      </c>
      <c r="R70" s="31">
        <v>0</v>
      </c>
      <c r="S70" s="31">
        <v>5.309303</v>
      </c>
      <c r="T70" s="31">
        <v>9061.181672</v>
      </c>
      <c r="U70" s="31">
        <v>1889.0325</v>
      </c>
      <c r="V70" s="31">
        <v>1823.172177</v>
      </c>
      <c r="W70" s="31">
        <v>13.763416</v>
      </c>
      <c r="X70" s="31">
        <v>14.282024</v>
      </c>
      <c r="Y70" s="31">
        <v>0</v>
      </c>
      <c r="Z70" s="31">
        <v>10.636863</v>
      </c>
      <c r="AA70" s="31">
        <v>8.128826</v>
      </c>
      <c r="AB70" s="31">
        <v>8.433172</v>
      </c>
      <c r="AC70" s="35"/>
      <c r="AD70" s="33"/>
      <c r="AE70" s="33"/>
      <c r="AF70" s="33"/>
      <c r="AG70" s="33"/>
      <c r="AH70" s="33"/>
      <c r="AI70" s="33"/>
      <c r="AJ70" s="33"/>
      <c r="AK70" s="36"/>
      <c r="AL70" s="34"/>
      <c r="AM70" s="34"/>
      <c r="AN70" s="33"/>
      <c r="AO70" s="34"/>
      <c r="AP70" s="34"/>
      <c r="AQ70" s="33"/>
      <c r="AR70" s="33"/>
      <c r="AS70" s="34"/>
      <c r="AT70" s="34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</row>
    <row r="71" spans="1:58" ht="12.75">
      <c r="A71" s="8">
        <f t="shared" si="1"/>
        <v>12.1000005239856</v>
      </c>
      <c r="B71" s="31">
        <v>19.473063</v>
      </c>
      <c r="C71" s="31">
        <v>870.515713</v>
      </c>
      <c r="D71" s="31">
        <v>4.555039</v>
      </c>
      <c r="E71" s="31">
        <v>7.503996</v>
      </c>
      <c r="F71" s="31">
        <v>0</v>
      </c>
      <c r="G71" s="31">
        <v>4.308633</v>
      </c>
      <c r="H71" s="31">
        <v>1135.984869</v>
      </c>
      <c r="I71" s="31">
        <v>162.17861</v>
      </c>
      <c r="J71" s="31">
        <v>7233.774061</v>
      </c>
      <c r="K71" s="31">
        <v>451.795066</v>
      </c>
      <c r="L71" s="31">
        <v>1355.291325</v>
      </c>
      <c r="M71" s="31">
        <v>72.176958</v>
      </c>
      <c r="N71" s="31">
        <v>2.027128</v>
      </c>
      <c r="O71" s="31">
        <v>0</v>
      </c>
      <c r="P71" s="31">
        <v>98.68748</v>
      </c>
      <c r="Q71" s="31">
        <v>8.316734</v>
      </c>
      <c r="R71" s="31">
        <v>0</v>
      </c>
      <c r="S71" s="31">
        <v>5.299652</v>
      </c>
      <c r="T71" s="31">
        <v>9051.611641</v>
      </c>
      <c r="U71" s="31">
        <v>1879.26335</v>
      </c>
      <c r="V71" s="31">
        <v>1817.83758</v>
      </c>
      <c r="W71" s="31">
        <v>13.799863</v>
      </c>
      <c r="X71" s="31">
        <v>14.256063</v>
      </c>
      <c r="Y71" s="31">
        <v>0</v>
      </c>
      <c r="Z71" s="31">
        <v>11.889947</v>
      </c>
      <c r="AA71" s="31">
        <v>8.123623</v>
      </c>
      <c r="AB71" s="31">
        <v>8.43347</v>
      </c>
      <c r="AC71" s="35"/>
      <c r="AD71" s="33"/>
      <c r="AE71" s="33"/>
      <c r="AF71" s="33"/>
      <c r="AG71" s="33"/>
      <c r="AH71" s="33"/>
      <c r="AI71" s="33"/>
      <c r="AJ71" s="33"/>
      <c r="AK71" s="36"/>
      <c r="AL71" s="34"/>
      <c r="AM71" s="34"/>
      <c r="AN71" s="33"/>
      <c r="AO71" s="34"/>
      <c r="AP71" s="34"/>
      <c r="AQ71" s="33"/>
      <c r="AR71" s="33"/>
      <c r="AS71" s="34"/>
      <c r="AT71" s="34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</row>
    <row r="72" spans="1:58" ht="12.75">
      <c r="A72" s="8">
        <f t="shared" si="1"/>
        <v>11.9000003972128</v>
      </c>
      <c r="B72" s="31">
        <v>19.151194</v>
      </c>
      <c r="C72" s="31">
        <v>870.501566</v>
      </c>
      <c r="D72" s="31">
        <v>4.550908</v>
      </c>
      <c r="E72" s="31">
        <v>7.45747</v>
      </c>
      <c r="F72" s="31">
        <v>0</v>
      </c>
      <c r="G72" s="31">
        <v>4.230317</v>
      </c>
      <c r="H72" s="31">
        <v>1128.960406</v>
      </c>
      <c r="I72" s="31">
        <v>163.585604</v>
      </c>
      <c r="J72" s="31">
        <v>7230.606332</v>
      </c>
      <c r="K72" s="31">
        <v>442.45898</v>
      </c>
      <c r="L72" s="31">
        <v>1353.19343</v>
      </c>
      <c r="M72" s="31">
        <v>71.76511</v>
      </c>
      <c r="N72" s="31">
        <v>2.05829</v>
      </c>
      <c r="O72" s="31">
        <v>0</v>
      </c>
      <c r="P72" s="31">
        <v>98.710416</v>
      </c>
      <c r="Q72" s="31">
        <v>8.357094</v>
      </c>
      <c r="R72" s="31">
        <v>0</v>
      </c>
      <c r="S72" s="31">
        <v>5.266529</v>
      </c>
      <c r="T72" s="31">
        <v>9039.861137</v>
      </c>
      <c r="U72" s="31">
        <v>1867.417521</v>
      </c>
      <c r="V72" s="31">
        <v>1809.254805</v>
      </c>
      <c r="W72" s="31">
        <v>13.785709</v>
      </c>
      <c r="X72" s="31">
        <v>14.166963</v>
      </c>
      <c r="Y72" s="31">
        <v>0</v>
      </c>
      <c r="Z72" s="31">
        <v>13.410357</v>
      </c>
      <c r="AA72" s="31">
        <v>8.117498</v>
      </c>
      <c r="AB72" s="31">
        <v>8.433812</v>
      </c>
      <c r="AC72" s="35"/>
      <c r="AD72" s="33"/>
      <c r="AE72" s="33"/>
      <c r="AF72" s="33"/>
      <c r="AG72" s="33"/>
      <c r="AH72" s="33"/>
      <c r="AI72" s="33"/>
      <c r="AJ72" s="33"/>
      <c r="AK72" s="36"/>
      <c r="AL72" s="34"/>
      <c r="AM72" s="34"/>
      <c r="AN72" s="33"/>
      <c r="AO72" s="34"/>
      <c r="AP72" s="34"/>
      <c r="AQ72" s="33"/>
      <c r="AR72" s="33"/>
      <c r="AS72" s="34"/>
      <c r="AT72" s="34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</row>
    <row r="73" spans="1:58" ht="12.75">
      <c r="A73" s="8">
        <f aca="true" t="shared" si="2" ref="A73:A104">0.6213712*B73</f>
        <v>11.70000027044</v>
      </c>
      <c r="B73" s="31">
        <v>18.829325</v>
      </c>
      <c r="C73" s="31">
        <v>870.486575</v>
      </c>
      <c r="D73" s="31">
        <v>4.546534</v>
      </c>
      <c r="E73" s="31">
        <v>7.420238</v>
      </c>
      <c r="F73" s="31">
        <v>0</v>
      </c>
      <c r="G73" s="31">
        <v>4.153268</v>
      </c>
      <c r="H73" s="31">
        <v>1121.958225</v>
      </c>
      <c r="I73" s="31">
        <v>164.732987</v>
      </c>
      <c r="J73" s="31">
        <v>7227.980484</v>
      </c>
      <c r="K73" s="31">
        <v>433.31691</v>
      </c>
      <c r="L73" s="31">
        <v>1351.106115</v>
      </c>
      <c r="M73" s="31">
        <v>71.315927</v>
      </c>
      <c r="N73" s="31">
        <v>2.0893</v>
      </c>
      <c r="O73" s="31">
        <v>0</v>
      </c>
      <c r="P73" s="31">
        <v>98.730519</v>
      </c>
      <c r="Q73" s="31">
        <v>8.391464</v>
      </c>
      <c r="R73" s="31">
        <v>0</v>
      </c>
      <c r="S73" s="31">
        <v>5.232323</v>
      </c>
      <c r="T73" s="31">
        <v>9028.14637</v>
      </c>
      <c r="U73" s="31">
        <v>1855.738952</v>
      </c>
      <c r="V73" s="31">
        <v>1800.165886</v>
      </c>
      <c r="W73" s="31">
        <v>13.767427</v>
      </c>
      <c r="X73" s="31">
        <v>14.074948</v>
      </c>
      <c r="Y73" s="31">
        <v>0</v>
      </c>
      <c r="Z73" s="31">
        <v>14.848667</v>
      </c>
      <c r="AA73" s="31">
        <v>8.111726</v>
      </c>
      <c r="AB73" s="31">
        <v>8.434131</v>
      </c>
      <c r="AC73" s="35"/>
      <c r="AD73" s="33"/>
      <c r="AE73" s="33"/>
      <c r="AF73" s="33"/>
      <c r="AG73" s="33"/>
      <c r="AH73" s="33"/>
      <c r="AI73" s="33"/>
      <c r="AJ73" s="33"/>
      <c r="AK73" s="36"/>
      <c r="AL73" s="34"/>
      <c r="AM73" s="34"/>
      <c r="AN73" s="33"/>
      <c r="AO73" s="34"/>
      <c r="AP73" s="34"/>
      <c r="AQ73" s="33"/>
      <c r="AR73" s="33"/>
      <c r="AS73" s="34"/>
      <c r="AT73" s="34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</row>
    <row r="74" spans="1:58" ht="12.75">
      <c r="A74" s="8">
        <f t="shared" si="2"/>
        <v>11.5000001436672</v>
      </c>
      <c r="B74" s="31">
        <v>18.507456</v>
      </c>
      <c r="C74" s="31">
        <v>870.47069</v>
      </c>
      <c r="D74" s="31">
        <v>4.541904</v>
      </c>
      <c r="E74" s="31">
        <v>7.39005</v>
      </c>
      <c r="F74" s="31">
        <v>0</v>
      </c>
      <c r="G74" s="31">
        <v>4.077476</v>
      </c>
      <c r="H74" s="31">
        <v>1114.978669</v>
      </c>
      <c r="I74" s="31">
        <v>165.652266</v>
      </c>
      <c r="J74" s="31">
        <v>7225.810306</v>
      </c>
      <c r="K74" s="31">
        <v>424.364476</v>
      </c>
      <c r="L74" s="31">
        <v>1349.020112</v>
      </c>
      <c r="M74" s="31">
        <v>70.8373</v>
      </c>
      <c r="N74" s="31">
        <v>2.120141</v>
      </c>
      <c r="O74" s="31">
        <v>0</v>
      </c>
      <c r="P74" s="31">
        <v>98.748231</v>
      </c>
      <c r="Q74" s="31">
        <v>8.420856</v>
      </c>
      <c r="R74" s="31">
        <v>0</v>
      </c>
      <c r="S74" s="31">
        <v>5.197339</v>
      </c>
      <c r="T74" s="31">
        <v>9016.469802</v>
      </c>
      <c r="U74" s="31">
        <v>1844.221888</v>
      </c>
      <c r="V74" s="31">
        <v>1790.659496</v>
      </c>
      <c r="W74" s="31">
        <v>13.745775</v>
      </c>
      <c r="X74" s="31">
        <v>13.980841</v>
      </c>
      <c r="Y74" s="31">
        <v>0</v>
      </c>
      <c r="Z74" s="31">
        <v>16.207131</v>
      </c>
      <c r="AA74" s="31">
        <v>8.106302</v>
      </c>
      <c r="AB74" s="31">
        <v>8.434427</v>
      </c>
      <c r="AC74" s="35"/>
      <c r="AD74" s="33"/>
      <c r="AE74" s="33"/>
      <c r="AF74" s="33"/>
      <c r="AG74" s="33"/>
      <c r="AH74" s="33"/>
      <c r="AI74" s="33"/>
      <c r="AJ74" s="33"/>
      <c r="AK74" s="36"/>
      <c r="AL74" s="34"/>
      <c r="AM74" s="34"/>
      <c r="AN74" s="33"/>
      <c r="AO74" s="34"/>
      <c r="AP74" s="34"/>
      <c r="AQ74" s="33"/>
      <c r="AR74" s="33"/>
      <c r="AS74" s="34"/>
      <c r="AT74" s="34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</row>
    <row r="75" spans="1:58" ht="12.75">
      <c r="A75" s="8">
        <f t="shared" si="2"/>
        <v>11.300000016894401</v>
      </c>
      <c r="B75" s="31">
        <v>18.185587</v>
      </c>
      <c r="C75" s="31">
        <v>881.672982</v>
      </c>
      <c r="D75" s="31">
        <v>3.66168</v>
      </c>
      <c r="E75" s="31">
        <v>7.19541</v>
      </c>
      <c r="F75" s="31">
        <v>0</v>
      </c>
      <c r="G75" s="31">
        <v>3.919739</v>
      </c>
      <c r="H75" s="31">
        <v>1254.866307</v>
      </c>
      <c r="I75" s="31">
        <v>372.650788</v>
      </c>
      <c r="J75" s="31">
        <v>7145.514271</v>
      </c>
      <c r="K75" s="31">
        <v>559.57343</v>
      </c>
      <c r="L75" s="31">
        <v>1290.945745</v>
      </c>
      <c r="M75" s="31">
        <v>74.170837</v>
      </c>
      <c r="N75" s="31">
        <v>1.339676</v>
      </c>
      <c r="O75" s="31">
        <v>0</v>
      </c>
      <c r="P75" s="31">
        <v>99.188979</v>
      </c>
      <c r="Q75" s="31">
        <v>8.043297</v>
      </c>
      <c r="R75" s="31">
        <v>0</v>
      </c>
      <c r="S75" s="31">
        <v>4.959856</v>
      </c>
      <c r="T75" s="31">
        <v>9307.061395</v>
      </c>
      <c r="U75" s="31">
        <v>1924.690012</v>
      </c>
      <c r="V75" s="31">
        <v>2161.547123</v>
      </c>
      <c r="W75" s="31">
        <v>12.41844</v>
      </c>
      <c r="X75" s="31">
        <v>13.342013</v>
      </c>
      <c r="Y75" s="31">
        <v>0</v>
      </c>
      <c r="Z75" s="31">
        <v>22.097239</v>
      </c>
      <c r="AA75" s="31">
        <v>8.250971</v>
      </c>
      <c r="AB75" s="31">
        <v>8.43008</v>
      </c>
      <c r="AC75" s="35"/>
      <c r="AD75" s="33"/>
      <c r="AE75" s="33"/>
      <c r="AF75" s="33"/>
      <c r="AG75" s="33"/>
      <c r="AH75" s="33"/>
      <c r="AI75" s="33"/>
      <c r="AJ75" s="33"/>
      <c r="AK75" s="36"/>
      <c r="AL75" s="34"/>
      <c r="AM75" s="34"/>
      <c r="AN75" s="33"/>
      <c r="AO75" s="34"/>
      <c r="AP75" s="34"/>
      <c r="AQ75" s="33"/>
      <c r="AR75" s="33"/>
      <c r="AS75" s="34"/>
      <c r="AT75" s="34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</row>
    <row r="76" spans="1:58" ht="12.75">
      <c r="A76" s="8">
        <f t="shared" si="2"/>
        <v>11.0999998901216</v>
      </c>
      <c r="B76" s="31">
        <v>17.863718</v>
      </c>
      <c r="C76" s="31">
        <v>881.663961</v>
      </c>
      <c r="D76" s="31">
        <v>3.659056</v>
      </c>
      <c r="E76" s="31">
        <v>7.219896</v>
      </c>
      <c r="F76" s="31">
        <v>0</v>
      </c>
      <c r="G76" s="31">
        <v>3.862608</v>
      </c>
      <c r="H76" s="31">
        <v>1248.593795</v>
      </c>
      <c r="I76" s="31">
        <v>366.899972</v>
      </c>
      <c r="J76" s="31">
        <v>7150.801349</v>
      </c>
      <c r="K76" s="31">
        <v>552.270016</v>
      </c>
      <c r="L76" s="31">
        <v>1289.405249</v>
      </c>
      <c r="M76" s="31">
        <v>74.049765</v>
      </c>
      <c r="N76" s="31">
        <v>1.36421</v>
      </c>
      <c r="O76" s="31">
        <v>0</v>
      </c>
      <c r="P76" s="31">
        <v>99.154989</v>
      </c>
      <c r="Q76" s="31">
        <v>8.088558</v>
      </c>
      <c r="R76" s="31">
        <v>0</v>
      </c>
      <c r="S76" s="31">
        <v>4.943588</v>
      </c>
      <c r="T76" s="31">
        <v>9299.453428</v>
      </c>
      <c r="U76" s="31">
        <v>1915.72503</v>
      </c>
      <c r="V76" s="31">
        <v>2148.652079</v>
      </c>
      <c r="W76" s="31">
        <v>12.428242</v>
      </c>
      <c r="X76" s="31">
        <v>13.298253</v>
      </c>
      <c r="Y76" s="31">
        <v>0</v>
      </c>
      <c r="Z76" s="31">
        <v>23.586618</v>
      </c>
      <c r="AA76" s="31">
        <v>8.243233</v>
      </c>
      <c r="AB76" s="31">
        <v>8.430245</v>
      </c>
      <c r="AC76" s="35"/>
      <c r="AD76" s="33"/>
      <c r="AE76" s="33"/>
      <c r="AF76" s="33"/>
      <c r="AG76" s="33"/>
      <c r="AH76" s="33"/>
      <c r="AI76" s="33"/>
      <c r="AJ76" s="33"/>
      <c r="AK76" s="36"/>
      <c r="AL76" s="34"/>
      <c r="AM76" s="34"/>
      <c r="AN76" s="33"/>
      <c r="AO76" s="34"/>
      <c r="AP76" s="34"/>
      <c r="AQ76" s="33"/>
      <c r="AR76" s="33"/>
      <c r="AS76" s="34"/>
      <c r="AT76" s="34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</row>
    <row r="77" spans="1:58" ht="12.75">
      <c r="A77" s="8">
        <f t="shared" si="2"/>
        <v>10.90000038472</v>
      </c>
      <c r="B77" s="31">
        <v>17.54185</v>
      </c>
      <c r="C77" s="31">
        <v>881.654497</v>
      </c>
      <c r="D77" s="31">
        <v>3.656306</v>
      </c>
      <c r="E77" s="31">
        <v>7.240614</v>
      </c>
      <c r="F77" s="31">
        <v>0</v>
      </c>
      <c r="G77" s="31">
        <v>3.806164</v>
      </c>
      <c r="H77" s="31">
        <v>1242.337683</v>
      </c>
      <c r="I77" s="31">
        <v>361.103324</v>
      </c>
      <c r="J77" s="31">
        <v>7155.935089</v>
      </c>
      <c r="K77" s="31">
        <v>545.064102</v>
      </c>
      <c r="L77" s="31">
        <v>1287.821211</v>
      </c>
      <c r="M77" s="31">
        <v>73.95291</v>
      </c>
      <c r="N77" s="31">
        <v>1.388835</v>
      </c>
      <c r="O77" s="31">
        <v>0</v>
      </c>
      <c r="P77" s="31">
        <v>99.121531</v>
      </c>
      <c r="Q77" s="31">
        <v>8.130234</v>
      </c>
      <c r="R77" s="31">
        <v>0</v>
      </c>
      <c r="S77" s="31">
        <v>4.928581</v>
      </c>
      <c r="T77" s="31">
        <v>9291.837047</v>
      </c>
      <c r="U77" s="31">
        <v>1906.838223</v>
      </c>
      <c r="V77" s="31">
        <v>2135.901958</v>
      </c>
      <c r="W77" s="31">
        <v>12.440432</v>
      </c>
      <c r="X77" s="31">
        <v>13.257883</v>
      </c>
      <c r="Y77" s="31">
        <v>0</v>
      </c>
      <c r="Z77" s="31">
        <v>25.046253</v>
      </c>
      <c r="AA77" s="31">
        <v>8.235768</v>
      </c>
      <c r="AB77" s="31">
        <v>8.430402</v>
      </c>
      <c r="AC77" s="35"/>
      <c r="AD77" s="33"/>
      <c r="AE77" s="33"/>
      <c r="AF77" s="33"/>
      <c r="AG77" s="33"/>
      <c r="AH77" s="33"/>
      <c r="AI77" s="33"/>
      <c r="AJ77" s="33"/>
      <c r="AK77" s="36"/>
      <c r="AL77" s="34"/>
      <c r="AM77" s="34"/>
      <c r="AN77" s="33"/>
      <c r="AO77" s="34"/>
      <c r="AP77" s="34"/>
      <c r="AQ77" s="33"/>
      <c r="AR77" s="33"/>
      <c r="AS77" s="34"/>
      <c r="AT77" s="34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</row>
    <row r="78" spans="1:58" ht="12.75">
      <c r="A78" s="8">
        <f t="shared" si="2"/>
        <v>10.650036421126401</v>
      </c>
      <c r="B78" s="31">
        <v>17.139572</v>
      </c>
      <c r="C78" s="31">
        <v>881.637477</v>
      </c>
      <c r="D78" s="31">
        <v>3.651374</v>
      </c>
      <c r="E78" s="31">
        <v>7.209154</v>
      </c>
      <c r="F78" s="31">
        <v>0</v>
      </c>
      <c r="G78" s="31">
        <v>3.714486</v>
      </c>
      <c r="H78" s="31">
        <v>1232.001364</v>
      </c>
      <c r="I78" s="31">
        <v>355.952826</v>
      </c>
      <c r="J78" s="31">
        <v>7164.450788</v>
      </c>
      <c r="K78" s="31">
        <v>534.449681</v>
      </c>
      <c r="L78" s="31">
        <v>1285.769294</v>
      </c>
      <c r="M78" s="31">
        <v>73.324737</v>
      </c>
      <c r="N78" s="31">
        <v>1.429616</v>
      </c>
      <c r="O78" s="31">
        <v>0</v>
      </c>
      <c r="P78" s="31">
        <v>99.079855</v>
      </c>
      <c r="Q78" s="31">
        <v>8.167713</v>
      </c>
      <c r="R78" s="31">
        <v>0</v>
      </c>
      <c r="S78" s="31">
        <v>4.885686</v>
      </c>
      <c r="T78" s="31">
        <v>9280.343081</v>
      </c>
      <c r="U78" s="31">
        <v>1893.543711</v>
      </c>
      <c r="V78" s="31">
        <v>2115.892293</v>
      </c>
      <c r="W78" s="31">
        <v>12.413464</v>
      </c>
      <c r="X78" s="31">
        <v>13.142494</v>
      </c>
      <c r="Y78" s="31">
        <v>0</v>
      </c>
      <c r="Z78" s="31">
        <v>26.477816</v>
      </c>
      <c r="AA78" s="31">
        <v>8.224835</v>
      </c>
      <c r="AB78" s="31">
        <v>8.430653</v>
      </c>
      <c r="AC78" s="35"/>
      <c r="AD78" s="33"/>
      <c r="AE78" s="33"/>
      <c r="AF78" s="33"/>
      <c r="AG78" s="33"/>
      <c r="AH78" s="33"/>
      <c r="AI78" s="33"/>
      <c r="AJ78" s="33"/>
      <c r="AK78" s="36"/>
      <c r="AL78" s="34"/>
      <c r="AM78" s="34"/>
      <c r="AN78" s="33"/>
      <c r="AO78" s="34"/>
      <c r="AP78" s="34"/>
      <c r="AQ78" s="33"/>
      <c r="AR78" s="33"/>
      <c r="AS78" s="34"/>
      <c r="AT78" s="34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</row>
    <row r="79" spans="1:58" ht="12.75">
      <c r="A79" s="8">
        <f t="shared" si="2"/>
        <v>10.3501092420832</v>
      </c>
      <c r="B79" s="31">
        <v>16.656886</v>
      </c>
      <c r="C79" s="31">
        <v>881.619016</v>
      </c>
      <c r="D79" s="31">
        <v>3.646041</v>
      </c>
      <c r="E79" s="31">
        <v>7.185187</v>
      </c>
      <c r="F79" s="31">
        <v>0</v>
      </c>
      <c r="G79" s="31">
        <v>3.624717</v>
      </c>
      <c r="H79" s="31">
        <v>1221.708367</v>
      </c>
      <c r="I79" s="31">
        <v>350.864962</v>
      </c>
      <c r="J79" s="31">
        <v>7172.743901</v>
      </c>
      <c r="K79" s="31">
        <v>524.043446</v>
      </c>
      <c r="L79" s="31">
        <v>1283.646818</v>
      </c>
      <c r="M79" s="31">
        <v>72.717312</v>
      </c>
      <c r="N79" s="31">
        <v>1.470343</v>
      </c>
      <c r="O79" s="31">
        <v>0</v>
      </c>
      <c r="P79" s="31">
        <v>99.039429</v>
      </c>
      <c r="Q79" s="31">
        <v>8.200958</v>
      </c>
      <c r="R79" s="31">
        <v>0</v>
      </c>
      <c r="S79" s="31">
        <v>4.844308</v>
      </c>
      <c r="T79" s="31">
        <v>9268.881874</v>
      </c>
      <c r="U79" s="31">
        <v>1880.407576</v>
      </c>
      <c r="V79" s="31">
        <v>2096.137973</v>
      </c>
      <c r="W79" s="31">
        <v>12.388116</v>
      </c>
      <c r="X79" s="31">
        <v>13.031189</v>
      </c>
      <c r="Y79" s="31">
        <v>0</v>
      </c>
      <c r="Z79" s="31">
        <v>27.815839</v>
      </c>
      <c r="AA79" s="31">
        <v>8.214322</v>
      </c>
      <c r="AB79" s="31">
        <v>8.430888</v>
      </c>
      <c r="AC79" s="35"/>
      <c r="AD79" s="33"/>
      <c r="AE79" s="33"/>
      <c r="AF79" s="33"/>
      <c r="AG79" s="33"/>
      <c r="AH79" s="33"/>
      <c r="AI79" s="33"/>
      <c r="AJ79" s="33"/>
      <c r="AK79" s="36"/>
      <c r="AL79" s="34"/>
      <c r="AM79" s="34"/>
      <c r="AN79" s="33"/>
      <c r="AO79" s="34"/>
      <c r="AP79" s="34"/>
      <c r="AQ79" s="33"/>
      <c r="AR79" s="33"/>
      <c r="AS79" s="34"/>
      <c r="AT79" s="34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</row>
    <row r="80" spans="1:58" ht="12.75">
      <c r="A80" s="8">
        <f t="shared" si="2"/>
        <v>10.050182684411201</v>
      </c>
      <c r="B80" s="31">
        <v>16.174201</v>
      </c>
      <c r="C80" s="31">
        <v>881.598991</v>
      </c>
      <c r="D80" s="31">
        <v>3.640279</v>
      </c>
      <c r="E80" s="31">
        <v>7.167182</v>
      </c>
      <c r="F80" s="31">
        <v>0</v>
      </c>
      <c r="G80" s="31">
        <v>3.536844</v>
      </c>
      <c r="H80" s="31">
        <v>1211.464002</v>
      </c>
      <c r="I80" s="31">
        <v>345.825294</v>
      </c>
      <c r="J80" s="31">
        <v>7180.815598</v>
      </c>
      <c r="K80" s="31">
        <v>513.840912</v>
      </c>
      <c r="L80" s="31">
        <v>1281.44868</v>
      </c>
      <c r="M80" s="31">
        <v>72.130757</v>
      </c>
      <c r="N80" s="31">
        <v>1.511012</v>
      </c>
      <c r="O80" s="31">
        <v>0</v>
      </c>
      <c r="P80" s="31">
        <v>99.000216</v>
      </c>
      <c r="Q80" s="31">
        <v>8.230312</v>
      </c>
      <c r="R80" s="31">
        <v>0</v>
      </c>
      <c r="S80" s="31">
        <v>4.804447</v>
      </c>
      <c r="T80" s="31">
        <v>9257.446347</v>
      </c>
      <c r="U80" s="31">
        <v>1867.42035</v>
      </c>
      <c r="V80" s="31">
        <v>2076.630748</v>
      </c>
      <c r="W80" s="31">
        <v>12.364366</v>
      </c>
      <c r="X80" s="31">
        <v>12.923962</v>
      </c>
      <c r="Y80" s="31">
        <v>0</v>
      </c>
      <c r="Z80" s="31">
        <v>29.022398</v>
      </c>
      <c r="AA80" s="31">
        <v>8.204191</v>
      </c>
      <c r="AB80" s="31">
        <v>8.431109</v>
      </c>
      <c r="AC80" s="35"/>
      <c r="AD80" s="33"/>
      <c r="AE80" s="33"/>
      <c r="AF80" s="33"/>
      <c r="AG80" s="33"/>
      <c r="AH80" s="33"/>
      <c r="AI80" s="33"/>
      <c r="AJ80" s="33"/>
      <c r="AK80" s="36"/>
      <c r="AL80" s="34"/>
      <c r="AM80" s="34"/>
      <c r="AN80" s="33"/>
      <c r="AO80" s="34"/>
      <c r="AP80" s="34"/>
      <c r="AQ80" s="33"/>
      <c r="AR80" s="33"/>
      <c r="AS80" s="34"/>
      <c r="AT80" s="34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</row>
    <row r="81" spans="1:58" ht="12.75">
      <c r="A81" s="8">
        <f t="shared" si="2"/>
        <v>9.750255505368001</v>
      </c>
      <c r="B81" s="31">
        <v>15.691515</v>
      </c>
      <c r="C81" s="31">
        <v>881.577263</v>
      </c>
      <c r="D81" s="31">
        <v>3.634055</v>
      </c>
      <c r="E81" s="31">
        <v>7.153962</v>
      </c>
      <c r="F81" s="31">
        <v>0</v>
      </c>
      <c r="G81" s="31">
        <v>3.45085</v>
      </c>
      <c r="H81" s="31">
        <v>1201.273061</v>
      </c>
      <c r="I81" s="31">
        <v>340.816957</v>
      </c>
      <c r="J81" s="31">
        <v>7188.668382</v>
      </c>
      <c r="K81" s="31">
        <v>503.837689</v>
      </c>
      <c r="L81" s="31">
        <v>1279.169372</v>
      </c>
      <c r="M81" s="31">
        <v>71.565408</v>
      </c>
      <c r="N81" s="31">
        <v>1.55162</v>
      </c>
      <c r="O81" s="31">
        <v>0</v>
      </c>
      <c r="P81" s="31">
        <v>98.962166</v>
      </c>
      <c r="Q81" s="31">
        <v>8.256824</v>
      </c>
      <c r="R81" s="31">
        <v>0</v>
      </c>
      <c r="S81" s="31">
        <v>4.766108</v>
      </c>
      <c r="T81" s="31">
        <v>9246.029338</v>
      </c>
      <c r="U81" s="31">
        <v>1854.572469</v>
      </c>
      <c r="V81" s="31">
        <v>2057.360956</v>
      </c>
      <c r="W81" s="31">
        <v>12.342215</v>
      </c>
      <c r="X81" s="31">
        <v>12.820831</v>
      </c>
      <c r="Y81" s="31">
        <v>0</v>
      </c>
      <c r="Z81" s="31">
        <v>30.120851</v>
      </c>
      <c r="AA81" s="31">
        <v>8.194428</v>
      </c>
      <c r="AB81" s="31">
        <v>8.431315</v>
      </c>
      <c r="AC81" s="35"/>
      <c r="AD81" s="33"/>
      <c r="AE81" s="33"/>
      <c r="AF81" s="33"/>
      <c r="AG81" s="33"/>
      <c r="AH81" s="33"/>
      <c r="AI81" s="33"/>
      <c r="AJ81" s="33"/>
      <c r="AK81" s="36"/>
      <c r="AL81" s="34"/>
      <c r="AM81" s="34"/>
      <c r="AN81" s="33"/>
      <c r="AO81" s="34"/>
      <c r="AP81" s="34"/>
      <c r="AQ81" s="33"/>
      <c r="AR81" s="33"/>
      <c r="AS81" s="34"/>
      <c r="AT81" s="34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</row>
    <row r="82" spans="1:58" ht="12.75">
      <c r="A82" s="8">
        <f t="shared" si="2"/>
        <v>9.4503283263248</v>
      </c>
      <c r="B82" s="31">
        <v>15.208829</v>
      </c>
      <c r="C82" s="31">
        <v>881.553683</v>
      </c>
      <c r="D82" s="31">
        <v>3.627338</v>
      </c>
      <c r="E82" s="31">
        <v>7.144601</v>
      </c>
      <c r="F82" s="31">
        <v>0</v>
      </c>
      <c r="G82" s="31">
        <v>3.366717</v>
      </c>
      <c r="H82" s="31">
        <v>1191.139835</v>
      </c>
      <c r="I82" s="31">
        <v>335.8218</v>
      </c>
      <c r="J82" s="31">
        <v>7196.305695</v>
      </c>
      <c r="K82" s="31">
        <v>494.029486</v>
      </c>
      <c r="L82" s="31">
        <v>1276.803101</v>
      </c>
      <c r="M82" s="31">
        <v>71.021704</v>
      </c>
      <c r="N82" s="31">
        <v>1.592163</v>
      </c>
      <c r="O82" s="31">
        <v>0</v>
      </c>
      <c r="P82" s="31">
        <v>98.925223</v>
      </c>
      <c r="Q82" s="31">
        <v>8.280991</v>
      </c>
      <c r="R82" s="31">
        <v>0</v>
      </c>
      <c r="S82" s="31">
        <v>4.729301</v>
      </c>
      <c r="T82" s="31">
        <v>9234.6236</v>
      </c>
      <c r="U82" s="31">
        <v>1841.854291</v>
      </c>
      <c r="V82" s="31">
        <v>2038.317905</v>
      </c>
      <c r="W82" s="31">
        <v>12.321672</v>
      </c>
      <c r="X82" s="31">
        <v>12.72182</v>
      </c>
      <c r="Y82" s="31">
        <v>0</v>
      </c>
      <c r="Z82" s="31">
        <v>31.125523</v>
      </c>
      <c r="AA82" s="31">
        <v>8.185028</v>
      </c>
      <c r="AB82" s="31">
        <v>8.431508</v>
      </c>
      <c r="AC82" s="35"/>
      <c r="AD82" s="33"/>
      <c r="AE82" s="33"/>
      <c r="AF82" s="33"/>
      <c r="AG82" s="33"/>
      <c r="AH82" s="33"/>
      <c r="AI82" s="33"/>
      <c r="AJ82" s="33"/>
      <c r="AK82" s="36"/>
      <c r="AL82" s="34"/>
      <c r="AM82" s="34"/>
      <c r="AN82" s="33"/>
      <c r="AO82" s="34"/>
      <c r="AP82" s="34"/>
      <c r="AQ82" s="33"/>
      <c r="AR82" s="33"/>
      <c r="AS82" s="34"/>
      <c r="AT82" s="34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</row>
    <row r="83" spans="1:58" ht="12.75">
      <c r="A83" s="8">
        <f t="shared" si="2"/>
        <v>9.1504011472816</v>
      </c>
      <c r="B83" s="31">
        <v>14.726143</v>
      </c>
      <c r="C83" s="31">
        <v>881.528087</v>
      </c>
      <c r="D83" s="31">
        <v>3.620096</v>
      </c>
      <c r="E83" s="31">
        <v>7.13835</v>
      </c>
      <c r="F83" s="31">
        <v>0</v>
      </c>
      <c r="G83" s="31">
        <v>3.284424</v>
      </c>
      <c r="H83" s="31">
        <v>1181.068179</v>
      </c>
      <c r="I83" s="31">
        <v>330.823062</v>
      </c>
      <c r="J83" s="31">
        <v>7203.73044</v>
      </c>
      <c r="K83" s="31">
        <v>484.412128</v>
      </c>
      <c r="L83" s="31">
        <v>1274.343986</v>
      </c>
      <c r="M83" s="31">
        <v>70.500017</v>
      </c>
      <c r="N83" s="31">
        <v>1.632643</v>
      </c>
      <c r="O83" s="31">
        <v>0</v>
      </c>
      <c r="P83" s="31">
        <v>98.889336</v>
      </c>
      <c r="Q83" s="31">
        <v>8.303535</v>
      </c>
      <c r="R83" s="31">
        <v>0</v>
      </c>
      <c r="S83" s="31">
        <v>4.694033</v>
      </c>
      <c r="T83" s="31">
        <v>9223.221802</v>
      </c>
      <c r="U83" s="31">
        <v>1829.256131</v>
      </c>
      <c r="V83" s="31">
        <v>2019.491362</v>
      </c>
      <c r="W83" s="31">
        <v>12.302741</v>
      </c>
      <c r="X83" s="31">
        <v>12.626949</v>
      </c>
      <c r="Y83" s="31">
        <v>0</v>
      </c>
      <c r="Z83" s="31">
        <v>32.073714</v>
      </c>
      <c r="AA83" s="31">
        <v>8.175996</v>
      </c>
      <c r="AB83" s="31">
        <v>8.43169</v>
      </c>
      <c r="AC83" s="35"/>
      <c r="AD83" s="33"/>
      <c r="AE83" s="33"/>
      <c r="AF83" s="33"/>
      <c r="AG83" s="33"/>
      <c r="AH83" s="33"/>
      <c r="AI83" s="33"/>
      <c r="AJ83" s="33"/>
      <c r="AK83" s="36"/>
      <c r="AL83" s="34"/>
      <c r="AM83" s="34"/>
      <c r="AN83" s="33"/>
      <c r="AO83" s="34"/>
      <c r="AP83" s="34"/>
      <c r="AQ83" s="33"/>
      <c r="AR83" s="33"/>
      <c r="AS83" s="34"/>
      <c r="AT83" s="34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</row>
    <row r="84" spans="1:58" ht="12.75">
      <c r="A84" s="8">
        <f t="shared" si="2"/>
        <v>8.9688719008</v>
      </c>
      <c r="B84" s="31">
        <v>14.434</v>
      </c>
      <c r="C84" s="31">
        <v>881.517218</v>
      </c>
      <c r="D84" s="31">
        <v>3.61703</v>
      </c>
      <c r="E84" s="31">
        <v>7.149504</v>
      </c>
      <c r="F84" s="31">
        <v>0</v>
      </c>
      <c r="G84" s="31">
        <v>3.25094</v>
      </c>
      <c r="H84" s="31">
        <v>1176.949956</v>
      </c>
      <c r="I84" s="31">
        <v>330.33593</v>
      </c>
      <c r="J84" s="31">
        <v>7206.861044</v>
      </c>
      <c r="K84" s="31">
        <v>484.53983</v>
      </c>
      <c r="L84" s="31">
        <v>1273.55203</v>
      </c>
      <c r="M84" s="31">
        <v>70.646279</v>
      </c>
      <c r="N84" s="31">
        <v>1.649332</v>
      </c>
      <c r="O84" s="31">
        <v>0</v>
      </c>
      <c r="P84" s="31">
        <v>98.879101</v>
      </c>
      <c r="Q84" s="31">
        <v>8.301685</v>
      </c>
      <c r="R84" s="31">
        <v>0</v>
      </c>
      <c r="S84" s="31">
        <v>4.694112</v>
      </c>
      <c r="T84" s="31">
        <v>9222.800139</v>
      </c>
      <c r="U84" s="31">
        <v>1828.738139</v>
      </c>
      <c r="V84" s="31">
        <v>2015.939095</v>
      </c>
      <c r="W84" s="31">
        <v>12.33099</v>
      </c>
      <c r="X84" s="31">
        <v>12.627162</v>
      </c>
      <c r="Y84" s="31">
        <v>0</v>
      </c>
      <c r="Z84" s="31">
        <v>32.055307</v>
      </c>
      <c r="AA84" s="31">
        <v>8.174192</v>
      </c>
      <c r="AB84" s="31">
        <v>8.431717</v>
      </c>
      <c r="AC84" s="35"/>
      <c r="AD84" s="33"/>
      <c r="AE84" s="33"/>
      <c r="AF84" s="33"/>
      <c r="AG84" s="33"/>
      <c r="AH84" s="33"/>
      <c r="AI84" s="33"/>
      <c r="AJ84" s="33"/>
      <c r="AK84" s="36"/>
      <c r="AL84" s="34"/>
      <c r="AM84" s="34"/>
      <c r="AN84" s="33"/>
      <c r="AO84" s="34"/>
      <c r="AP84" s="34"/>
      <c r="AQ84" s="33"/>
      <c r="AR84" s="33"/>
      <c r="AS84" s="34"/>
      <c r="AT84" s="34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</row>
    <row r="85" spans="1:58" ht="12.75">
      <c r="A85" s="8">
        <f t="shared" si="2"/>
        <v>8.90574058688</v>
      </c>
      <c r="B85" s="31">
        <v>14.3324</v>
      </c>
      <c r="C85" s="31">
        <v>881.505984</v>
      </c>
      <c r="D85" s="31">
        <v>3.61387</v>
      </c>
      <c r="E85" s="31">
        <v>7.159866</v>
      </c>
      <c r="F85" s="31">
        <v>0</v>
      </c>
      <c r="G85" s="31">
        <v>3.217783</v>
      </c>
      <c r="H85" s="31">
        <v>1172.851577</v>
      </c>
      <c r="I85" s="31">
        <v>329.876804</v>
      </c>
      <c r="J85" s="31">
        <v>7209.981099</v>
      </c>
      <c r="K85" s="31">
        <v>484.666758</v>
      </c>
      <c r="L85" s="31">
        <v>1272.751924</v>
      </c>
      <c r="M85" s="31">
        <v>70.785633</v>
      </c>
      <c r="N85" s="31">
        <v>1.666076</v>
      </c>
      <c r="O85" s="31">
        <v>0</v>
      </c>
      <c r="P85" s="31">
        <v>98.86903</v>
      </c>
      <c r="Q85" s="31">
        <v>8.300159</v>
      </c>
      <c r="R85" s="31">
        <v>0</v>
      </c>
      <c r="S85" s="31">
        <v>4.694058</v>
      </c>
      <c r="T85" s="31">
        <v>9222.366035</v>
      </c>
      <c r="U85" s="31">
        <v>1828.204314</v>
      </c>
      <c r="V85" s="31">
        <v>2012.384936</v>
      </c>
      <c r="W85" s="31">
        <v>12.35851</v>
      </c>
      <c r="X85" s="31">
        <v>12.627016</v>
      </c>
      <c r="Y85" s="31">
        <v>0</v>
      </c>
      <c r="Z85" s="31">
        <v>32.067322</v>
      </c>
      <c r="AA85" s="31">
        <v>8.172296</v>
      </c>
      <c r="AB85" s="31">
        <v>8.431744</v>
      </c>
      <c r="AC85" s="35"/>
      <c r="AD85" s="33"/>
      <c r="AE85" s="33"/>
      <c r="AF85" s="33"/>
      <c r="AG85" s="33"/>
      <c r="AH85" s="33"/>
      <c r="AI85" s="33"/>
      <c r="AJ85" s="33"/>
      <c r="AK85" s="36"/>
      <c r="AL85" s="34"/>
      <c r="AM85" s="34"/>
      <c r="AN85" s="33"/>
      <c r="AO85" s="34"/>
      <c r="AP85" s="34"/>
      <c r="AQ85" s="33"/>
      <c r="AR85" s="33"/>
      <c r="AS85" s="34"/>
      <c r="AT85" s="34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</row>
    <row r="86" spans="1:58" ht="12.75">
      <c r="A86" s="8">
        <f t="shared" si="2"/>
        <v>8.84260927296</v>
      </c>
      <c r="B86" s="31">
        <v>14.2308</v>
      </c>
      <c r="C86" s="31">
        <v>881.494374</v>
      </c>
      <c r="D86" s="31">
        <v>3.610614</v>
      </c>
      <c r="E86" s="31">
        <v>7.169488</v>
      </c>
      <c r="F86" s="31">
        <v>0</v>
      </c>
      <c r="G86" s="31">
        <v>3.184951</v>
      </c>
      <c r="H86" s="31">
        <v>1168.772962</v>
      </c>
      <c r="I86" s="31">
        <v>329.442751</v>
      </c>
      <c r="J86" s="31">
        <v>7213.091253</v>
      </c>
      <c r="K86" s="31">
        <v>484.792836</v>
      </c>
      <c r="L86" s="31">
        <v>1271.943059</v>
      </c>
      <c r="M86" s="31">
        <v>70.918371</v>
      </c>
      <c r="N86" s="31">
        <v>1.682871</v>
      </c>
      <c r="O86" s="31">
        <v>0</v>
      </c>
      <c r="P86" s="31">
        <v>98.859112</v>
      </c>
      <c r="Q86" s="31">
        <v>8.298634</v>
      </c>
      <c r="R86" s="31">
        <v>0</v>
      </c>
      <c r="S86" s="31">
        <v>4.69388</v>
      </c>
      <c r="T86" s="31">
        <v>9221.919235</v>
      </c>
      <c r="U86" s="31">
        <v>1827.654265</v>
      </c>
      <c r="V86" s="31">
        <v>2008.827982</v>
      </c>
      <c r="W86" s="31">
        <v>12.385322</v>
      </c>
      <c r="X86" s="31">
        <v>12.626536</v>
      </c>
      <c r="Y86" s="31">
        <v>0</v>
      </c>
      <c r="Z86" s="31">
        <v>32.08608</v>
      </c>
      <c r="AA86" s="31">
        <v>8.170377</v>
      </c>
      <c r="AB86" s="31">
        <v>8.431771</v>
      </c>
      <c r="AC86" s="35"/>
      <c r="AD86" s="33"/>
      <c r="AE86" s="33"/>
      <c r="AF86" s="33"/>
      <c r="AG86" s="33"/>
      <c r="AH86" s="33"/>
      <c r="AI86" s="33"/>
      <c r="AJ86" s="33"/>
      <c r="AK86" s="36"/>
      <c r="AL86" s="34"/>
      <c r="AM86" s="34"/>
      <c r="AN86" s="33"/>
      <c r="AO86" s="34"/>
      <c r="AP86" s="34"/>
      <c r="AQ86" s="33"/>
      <c r="AR86" s="33"/>
      <c r="AS86" s="34"/>
      <c r="AT86" s="34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</row>
    <row r="87" spans="1:58" ht="12.75">
      <c r="A87" s="8">
        <f t="shared" si="2"/>
        <v>8.779975056000001</v>
      </c>
      <c r="B87" s="31">
        <v>14.13</v>
      </c>
      <c r="C87" s="31">
        <v>881.483145</v>
      </c>
      <c r="D87" s="31">
        <v>3.607476</v>
      </c>
      <c r="E87" s="31">
        <v>7.107762</v>
      </c>
      <c r="F87" s="31">
        <v>0</v>
      </c>
      <c r="G87" s="31">
        <v>3.154451</v>
      </c>
      <c r="H87" s="31">
        <v>1164.961396</v>
      </c>
      <c r="I87" s="31">
        <v>329.135445</v>
      </c>
      <c r="J87" s="31">
        <v>7216.002738</v>
      </c>
      <c r="K87" s="31">
        <v>482.964893</v>
      </c>
      <c r="L87" s="31">
        <v>1271.188021</v>
      </c>
      <c r="M87" s="31">
        <v>70.741398</v>
      </c>
      <c r="N87" s="31">
        <v>1.698594</v>
      </c>
      <c r="O87" s="31">
        <v>0</v>
      </c>
      <c r="P87" s="31">
        <v>98.850169</v>
      </c>
      <c r="Q87" s="31">
        <v>8.297222</v>
      </c>
      <c r="R87" s="31">
        <v>0</v>
      </c>
      <c r="S87" s="31">
        <v>4.681752</v>
      </c>
      <c r="T87" s="31">
        <v>9219.437641</v>
      </c>
      <c r="U87" s="31">
        <v>1824.894311</v>
      </c>
      <c r="V87" s="31">
        <v>2003.434904</v>
      </c>
      <c r="W87" s="31">
        <v>12.38021</v>
      </c>
      <c r="X87" s="31">
        <v>12.593912</v>
      </c>
      <c r="Y87" s="31">
        <v>0</v>
      </c>
      <c r="Z87" s="31">
        <v>32.120572</v>
      </c>
      <c r="AA87" s="31">
        <v>8.168613</v>
      </c>
      <c r="AB87" s="31">
        <v>8.431794</v>
      </c>
      <c r="AC87" s="35"/>
      <c r="AD87" s="33"/>
      <c r="AE87" s="33"/>
      <c r="AF87" s="33"/>
      <c r="AG87" s="33"/>
      <c r="AH87" s="33"/>
      <c r="AI87" s="33"/>
      <c r="AJ87" s="33"/>
      <c r="AK87" s="36"/>
      <c r="AL87" s="34"/>
      <c r="AM87" s="34"/>
      <c r="AN87" s="33"/>
      <c r="AO87" s="34"/>
      <c r="AP87" s="34"/>
      <c r="AQ87" s="33"/>
      <c r="AR87" s="33"/>
      <c r="AS87" s="34"/>
      <c r="AT87" s="34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</row>
    <row r="88" spans="1:58" ht="12.75">
      <c r="A88" s="8">
        <f t="shared" si="2"/>
        <v>8.6343685213328</v>
      </c>
      <c r="B88" s="31">
        <v>13.895669</v>
      </c>
      <c r="C88" s="31">
        <v>881.461518</v>
      </c>
      <c r="D88" s="31">
        <v>3.601471</v>
      </c>
      <c r="E88" s="31">
        <v>7.52845</v>
      </c>
      <c r="F88" s="31">
        <v>0</v>
      </c>
      <c r="G88" s="31">
        <v>3.099812</v>
      </c>
      <c r="H88" s="31">
        <v>1160.0269</v>
      </c>
      <c r="I88" s="31">
        <v>325.54066</v>
      </c>
      <c r="J88" s="31">
        <v>7221.073331</v>
      </c>
      <c r="K88" s="31">
        <v>476.027414</v>
      </c>
      <c r="L88" s="31">
        <v>1269.324056</v>
      </c>
      <c r="M88" s="31">
        <v>70.015763</v>
      </c>
      <c r="N88" s="31">
        <v>1.754662</v>
      </c>
      <c r="O88" s="31">
        <v>0</v>
      </c>
      <c r="P88" s="31">
        <v>98.825635</v>
      </c>
      <c r="Q88" s="31">
        <v>8.34832</v>
      </c>
      <c r="R88" s="31">
        <v>0</v>
      </c>
      <c r="S88" s="31">
        <v>4.654842</v>
      </c>
      <c r="T88" s="31">
        <v>9210.754385</v>
      </c>
      <c r="U88" s="31">
        <v>1815.367233</v>
      </c>
      <c r="V88" s="31">
        <v>1989.681054</v>
      </c>
      <c r="W88" s="31">
        <v>12.357709</v>
      </c>
      <c r="X88" s="31">
        <v>12.521525</v>
      </c>
      <c r="Y88" s="31">
        <v>0</v>
      </c>
      <c r="Z88" s="31">
        <v>34.489113</v>
      </c>
      <c r="AA88" s="31">
        <v>8.162613</v>
      </c>
      <c r="AB88" s="31">
        <v>8.431922</v>
      </c>
      <c r="AC88" s="35"/>
      <c r="AD88" s="33"/>
      <c r="AE88" s="33"/>
      <c r="AF88" s="33"/>
      <c r="AG88" s="33"/>
      <c r="AH88" s="33"/>
      <c r="AI88" s="33"/>
      <c r="AJ88" s="33"/>
      <c r="AK88" s="36"/>
      <c r="AL88" s="34"/>
      <c r="AM88" s="34"/>
      <c r="AN88" s="33"/>
      <c r="AO88" s="34"/>
      <c r="AP88" s="34"/>
      <c r="AQ88" s="33"/>
      <c r="AR88" s="33"/>
      <c r="AS88" s="34"/>
      <c r="AT88" s="34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</row>
    <row r="89" spans="1:58" ht="12.75">
      <c r="A89" s="8">
        <f t="shared" si="2"/>
        <v>8.4052931933696</v>
      </c>
      <c r="B89" s="31">
        <v>13.527008</v>
      </c>
      <c r="C89" s="31">
        <v>881.438613</v>
      </c>
      <c r="D89" s="31">
        <v>3.595157</v>
      </c>
      <c r="E89" s="31">
        <v>7.467415</v>
      </c>
      <c r="F89" s="31">
        <v>0</v>
      </c>
      <c r="G89" s="31">
        <v>3.046032</v>
      </c>
      <c r="H89" s="31">
        <v>1155.083704</v>
      </c>
      <c r="I89" s="31">
        <v>321.891637</v>
      </c>
      <c r="J89" s="31">
        <v>7226.034736</v>
      </c>
      <c r="K89" s="31">
        <v>469.189379</v>
      </c>
      <c r="L89" s="31">
        <v>1267.398025</v>
      </c>
      <c r="M89" s="31">
        <v>69.31907</v>
      </c>
      <c r="N89" s="31">
        <v>1.810326</v>
      </c>
      <c r="O89" s="31">
        <v>0</v>
      </c>
      <c r="P89" s="31">
        <v>98.801507</v>
      </c>
      <c r="Q89" s="31">
        <v>8.362606</v>
      </c>
      <c r="R89" s="31">
        <v>0</v>
      </c>
      <c r="S89" s="31">
        <v>4.629247</v>
      </c>
      <c r="T89" s="31">
        <v>9202.107383</v>
      </c>
      <c r="U89" s="31">
        <v>1805.906475</v>
      </c>
      <c r="V89" s="31">
        <v>1976.072648</v>
      </c>
      <c r="W89" s="31">
        <v>12.337391</v>
      </c>
      <c r="X89" s="31">
        <v>12.452675</v>
      </c>
      <c r="Y89" s="31">
        <v>0</v>
      </c>
      <c r="Z89" s="31">
        <v>35.184664</v>
      </c>
      <c r="AA89" s="31">
        <v>8.156008</v>
      </c>
      <c r="AB89" s="31">
        <v>8.432045</v>
      </c>
      <c r="AC89" s="35"/>
      <c r="AD89" s="33"/>
      <c r="AE89" s="33"/>
      <c r="AF89" s="33"/>
      <c r="AG89" s="33"/>
      <c r="AH89" s="33"/>
      <c r="AI89" s="33"/>
      <c r="AJ89" s="33"/>
      <c r="AK89" s="36"/>
      <c r="AL89" s="34"/>
      <c r="AM89" s="34"/>
      <c r="AN89" s="33"/>
      <c r="AO89" s="34"/>
      <c r="AP89" s="34"/>
      <c r="AQ89" s="33"/>
      <c r="AR89" s="33"/>
      <c r="AS89" s="34"/>
      <c r="AT89" s="34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</row>
    <row r="90" spans="1:58" ht="12.75">
      <c r="A90" s="8">
        <f t="shared" si="2"/>
        <v>8.1762178654064</v>
      </c>
      <c r="B90" s="31">
        <v>13.158347</v>
      </c>
      <c r="C90" s="31">
        <v>881.414352</v>
      </c>
      <c r="D90" s="31">
        <v>3.588525</v>
      </c>
      <c r="E90" s="31">
        <v>7.420806</v>
      </c>
      <c r="F90" s="31">
        <v>0</v>
      </c>
      <c r="G90" s="31">
        <v>2.9931</v>
      </c>
      <c r="H90" s="31">
        <v>1150.134596</v>
      </c>
      <c r="I90" s="31">
        <v>318.187813</v>
      </c>
      <c r="J90" s="31">
        <v>7230.881234</v>
      </c>
      <c r="K90" s="31">
        <v>462.449563</v>
      </c>
      <c r="L90" s="31">
        <v>1265.407493</v>
      </c>
      <c r="M90" s="31">
        <v>68.651158</v>
      </c>
      <c r="N90" s="31">
        <v>1.865623</v>
      </c>
      <c r="O90" s="31">
        <v>0</v>
      </c>
      <c r="P90" s="31">
        <v>98.777812</v>
      </c>
      <c r="Q90" s="31">
        <v>8.376339</v>
      </c>
      <c r="R90" s="31">
        <v>0</v>
      </c>
      <c r="S90" s="31">
        <v>4.604972</v>
      </c>
      <c r="T90" s="31">
        <v>9193.491982</v>
      </c>
      <c r="U90" s="31">
        <v>1796.508215</v>
      </c>
      <c r="V90" s="31">
        <v>1962.610747</v>
      </c>
      <c r="W90" s="31">
        <v>12.319263</v>
      </c>
      <c r="X90" s="31">
        <v>12.387374</v>
      </c>
      <c r="Y90" s="31">
        <v>0</v>
      </c>
      <c r="Z90" s="31">
        <v>35.861161</v>
      </c>
      <c r="AA90" s="31">
        <v>8.149759</v>
      </c>
      <c r="AB90" s="31">
        <v>8.432164</v>
      </c>
      <c r="AC90" s="35"/>
      <c r="AD90" s="33"/>
      <c r="AE90" s="33"/>
      <c r="AF90" s="33"/>
      <c r="AG90" s="33"/>
      <c r="AH90" s="33"/>
      <c r="AI90" s="33"/>
      <c r="AJ90" s="33"/>
      <c r="AK90" s="36"/>
      <c r="AL90" s="34"/>
      <c r="AM90" s="34"/>
      <c r="AN90" s="33"/>
      <c r="AO90" s="34"/>
      <c r="AP90" s="34"/>
      <c r="AQ90" s="33"/>
      <c r="AR90" s="33"/>
      <c r="AS90" s="34"/>
      <c r="AT90" s="34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</row>
    <row r="91" spans="1:58" ht="12.75">
      <c r="A91" s="8">
        <f t="shared" si="2"/>
        <v>7.947141916072001</v>
      </c>
      <c r="B91" s="31">
        <v>12.789685</v>
      </c>
      <c r="C91" s="31">
        <v>881.388649</v>
      </c>
      <c r="D91" s="31">
        <v>3.581561</v>
      </c>
      <c r="E91" s="31">
        <v>7.385341</v>
      </c>
      <c r="F91" s="31">
        <v>0</v>
      </c>
      <c r="G91" s="31">
        <v>2.941002</v>
      </c>
      <c r="H91" s="31">
        <v>1145.182357</v>
      </c>
      <c r="I91" s="31">
        <v>314.436486</v>
      </c>
      <c r="J91" s="31">
        <v>7235.606774</v>
      </c>
      <c r="K91" s="31">
        <v>455.806748</v>
      </c>
      <c r="L91" s="31">
        <v>1263.351116</v>
      </c>
      <c r="M91" s="31">
        <v>68.010841</v>
      </c>
      <c r="N91" s="31">
        <v>1.920587</v>
      </c>
      <c r="O91" s="31">
        <v>0</v>
      </c>
      <c r="P91" s="31">
        <v>98.754599</v>
      </c>
      <c r="Q91" s="31">
        <v>8.38929</v>
      </c>
      <c r="R91" s="31">
        <v>0</v>
      </c>
      <c r="S91" s="31">
        <v>4.581978</v>
      </c>
      <c r="T91" s="31">
        <v>9184.903675</v>
      </c>
      <c r="U91" s="31">
        <v>1787.168706</v>
      </c>
      <c r="V91" s="31">
        <v>1949.296901</v>
      </c>
      <c r="W91" s="31">
        <v>12.303232</v>
      </c>
      <c r="X91" s="31">
        <v>12.32552</v>
      </c>
      <c r="Y91" s="31">
        <v>0</v>
      </c>
      <c r="Z91" s="31">
        <v>36.494441</v>
      </c>
      <c r="AA91" s="31">
        <v>8.143848</v>
      </c>
      <c r="AB91" s="31">
        <v>8.432278</v>
      </c>
      <c r="AC91" s="35"/>
      <c r="AD91" s="33"/>
      <c r="AE91" s="33"/>
      <c r="AF91" s="33"/>
      <c r="AG91" s="33"/>
      <c r="AH91" s="33"/>
      <c r="AI91" s="33"/>
      <c r="AJ91" s="33"/>
      <c r="AK91" s="36"/>
      <c r="AL91" s="34"/>
      <c r="AM91" s="34"/>
      <c r="AN91" s="33"/>
      <c r="AO91" s="34"/>
      <c r="AP91" s="34"/>
      <c r="AQ91" s="33"/>
      <c r="AR91" s="33"/>
      <c r="AS91" s="34"/>
      <c r="AT91" s="34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</row>
    <row r="92" spans="1:58" ht="12.75">
      <c r="A92" s="8">
        <f t="shared" si="2"/>
        <v>7.718066588108799</v>
      </c>
      <c r="B92" s="31">
        <v>12.421024</v>
      </c>
      <c r="C92" s="31">
        <v>881.361413</v>
      </c>
      <c r="D92" s="31">
        <v>3.574255</v>
      </c>
      <c r="E92" s="31">
        <v>7.358419</v>
      </c>
      <c r="F92" s="31">
        <v>0</v>
      </c>
      <c r="G92" s="31">
        <v>2.88973</v>
      </c>
      <c r="H92" s="31">
        <v>1140.229676</v>
      </c>
      <c r="I92" s="31">
        <v>310.651582</v>
      </c>
      <c r="J92" s="31">
        <v>7240.205431</v>
      </c>
      <c r="K92" s="31">
        <v>449.25971</v>
      </c>
      <c r="L92" s="31">
        <v>1261.228554</v>
      </c>
      <c r="M92" s="31">
        <v>67.396045</v>
      </c>
      <c r="N92" s="31">
        <v>1.97525</v>
      </c>
      <c r="O92" s="31">
        <v>0</v>
      </c>
      <c r="P92" s="31">
        <v>98.731941</v>
      </c>
      <c r="Q92" s="31">
        <v>8.401669</v>
      </c>
      <c r="R92" s="31">
        <v>0</v>
      </c>
      <c r="S92" s="31">
        <v>4.560191</v>
      </c>
      <c r="T92" s="31">
        <v>9176.338212</v>
      </c>
      <c r="U92" s="31">
        <v>1777.884308</v>
      </c>
      <c r="V92" s="31">
        <v>1936.132781</v>
      </c>
      <c r="W92" s="31">
        <v>12.28911</v>
      </c>
      <c r="X92" s="31">
        <v>12.266913</v>
      </c>
      <c r="Y92" s="31">
        <v>0</v>
      </c>
      <c r="Z92" s="31">
        <v>37.084698</v>
      </c>
      <c r="AA92" s="31">
        <v>8.138252</v>
      </c>
      <c r="AB92" s="31">
        <v>8.432389</v>
      </c>
      <c r="AC92" s="35"/>
      <c r="AD92" s="33"/>
      <c r="AE92" s="33"/>
      <c r="AF92" s="33"/>
      <c r="AG92" s="33"/>
      <c r="AH92" s="33"/>
      <c r="AI92" s="33"/>
      <c r="AJ92" s="33"/>
      <c r="AK92" s="36"/>
      <c r="AL92" s="34"/>
      <c r="AM92" s="34"/>
      <c r="AN92" s="33"/>
      <c r="AO92" s="34"/>
      <c r="AP92" s="34"/>
      <c r="AQ92" s="33"/>
      <c r="AR92" s="33"/>
      <c r="AS92" s="34"/>
      <c r="AT92" s="34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</row>
    <row r="93" spans="1:58" ht="12.75">
      <c r="A93" s="8">
        <f t="shared" si="2"/>
        <v>7.4889912601456</v>
      </c>
      <c r="B93" s="31">
        <v>12.052363</v>
      </c>
      <c r="C93" s="31">
        <v>885.948019</v>
      </c>
      <c r="D93" s="31">
        <v>4.583611</v>
      </c>
      <c r="E93" s="31">
        <v>7.344604</v>
      </c>
      <c r="F93" s="31">
        <v>0</v>
      </c>
      <c r="G93" s="31">
        <v>4.077859</v>
      </c>
      <c r="H93" s="31">
        <v>1224.380419</v>
      </c>
      <c r="I93" s="31">
        <v>383.628516</v>
      </c>
      <c r="J93" s="31">
        <v>7186.593149</v>
      </c>
      <c r="K93" s="31">
        <v>530.080831</v>
      </c>
      <c r="L93" s="31">
        <v>1244.480876</v>
      </c>
      <c r="M93" s="31">
        <v>70.009572</v>
      </c>
      <c r="N93" s="31">
        <v>1.535712</v>
      </c>
      <c r="O93" s="31">
        <v>0</v>
      </c>
      <c r="P93" s="31">
        <v>99.015875</v>
      </c>
      <c r="Q93" s="31">
        <v>8.186424</v>
      </c>
      <c r="R93" s="31">
        <v>0</v>
      </c>
      <c r="S93" s="31">
        <v>4.930601</v>
      </c>
      <c r="T93" s="31">
        <v>9298.671004</v>
      </c>
      <c r="U93" s="31">
        <v>1844.57128</v>
      </c>
      <c r="V93" s="31">
        <v>2112.077855</v>
      </c>
      <c r="W93" s="31">
        <v>13.12028</v>
      </c>
      <c r="X93" s="31">
        <v>13.263316</v>
      </c>
      <c r="Y93" s="31">
        <v>0</v>
      </c>
      <c r="Z93" s="31">
        <v>29.901542</v>
      </c>
      <c r="AA93" s="31">
        <v>8.22182</v>
      </c>
      <c r="AB93" s="31">
        <v>8.430178</v>
      </c>
      <c r="AC93" s="35"/>
      <c r="AD93" s="33"/>
      <c r="AE93" s="33"/>
      <c r="AF93" s="33"/>
      <c r="AG93" s="33"/>
      <c r="AH93" s="33"/>
      <c r="AI93" s="33"/>
      <c r="AJ93" s="33"/>
      <c r="AK93" s="36"/>
      <c r="AL93" s="34"/>
      <c r="AM93" s="34"/>
      <c r="AN93" s="33"/>
      <c r="AO93" s="34"/>
      <c r="AP93" s="34"/>
      <c r="AQ93" s="33"/>
      <c r="AR93" s="33"/>
      <c r="AS93" s="34"/>
      <c r="AT93" s="34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</row>
    <row r="94" spans="1:58" ht="12.75">
      <c r="A94" s="8">
        <f t="shared" si="2"/>
        <v>7.259915310811199</v>
      </c>
      <c r="B94" s="31">
        <v>11.683701</v>
      </c>
      <c r="C94" s="31">
        <v>885.927607</v>
      </c>
      <c r="D94" s="31">
        <v>4.578245</v>
      </c>
      <c r="E94" s="31">
        <v>7.311264</v>
      </c>
      <c r="F94" s="31">
        <v>0</v>
      </c>
      <c r="G94" s="31">
        <v>4.015471</v>
      </c>
      <c r="H94" s="31">
        <v>1219.625939</v>
      </c>
      <c r="I94" s="31">
        <v>379.531143</v>
      </c>
      <c r="J94" s="31">
        <v>7192.227705</v>
      </c>
      <c r="K94" s="31">
        <v>524.291988</v>
      </c>
      <c r="L94" s="31">
        <v>1242.814098</v>
      </c>
      <c r="M94" s="31">
        <v>69.531171</v>
      </c>
      <c r="N94" s="31">
        <v>1.584185</v>
      </c>
      <c r="O94" s="31">
        <v>0</v>
      </c>
      <c r="P94" s="31">
        <v>98.98687</v>
      </c>
      <c r="Q94" s="31">
        <v>8.203667</v>
      </c>
      <c r="R94" s="31">
        <v>0</v>
      </c>
      <c r="S94" s="31">
        <v>4.907661</v>
      </c>
      <c r="T94" s="31">
        <v>9292.009215</v>
      </c>
      <c r="U94" s="31">
        <v>1836.637257</v>
      </c>
      <c r="V94" s="31">
        <v>2099.78151</v>
      </c>
      <c r="W94" s="31">
        <v>13.115547</v>
      </c>
      <c r="X94" s="31">
        <v>13.201607</v>
      </c>
      <c r="Y94" s="31">
        <v>0</v>
      </c>
      <c r="Z94" s="31">
        <v>30.76265</v>
      </c>
      <c r="AA94" s="31">
        <v>8.215564</v>
      </c>
      <c r="AB94" s="31">
        <v>8.430295</v>
      </c>
      <c r="AC94" s="35"/>
      <c r="AD94" s="33"/>
      <c r="AE94" s="33"/>
      <c r="AF94" s="33"/>
      <c r="AG94" s="33"/>
      <c r="AH94" s="33"/>
      <c r="AI94" s="33"/>
      <c r="AJ94" s="33"/>
      <c r="AK94" s="34"/>
      <c r="AL94" s="34"/>
      <c r="AM94" s="34"/>
      <c r="AN94" s="33"/>
      <c r="AO94" s="34"/>
      <c r="AP94" s="34"/>
      <c r="AQ94" s="33"/>
      <c r="AR94" s="33"/>
      <c r="AS94" s="34"/>
      <c r="AT94" s="34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</row>
    <row r="95" spans="1:58" ht="12.75">
      <c r="A95" s="8">
        <f t="shared" si="2"/>
        <v>7.030839982848</v>
      </c>
      <c r="B95" s="31">
        <v>11.31504</v>
      </c>
      <c r="C95" s="31">
        <v>885.906098</v>
      </c>
      <c r="D95" s="31">
        <v>4.572656</v>
      </c>
      <c r="E95" s="31">
        <v>7.284395</v>
      </c>
      <c r="F95" s="31">
        <v>0</v>
      </c>
      <c r="G95" s="31">
        <v>3.95392</v>
      </c>
      <c r="H95" s="31">
        <v>1214.874945</v>
      </c>
      <c r="I95" s="31">
        <v>375.416593</v>
      </c>
      <c r="J95" s="31">
        <v>7197.745756</v>
      </c>
      <c r="K95" s="31">
        <v>518.567762</v>
      </c>
      <c r="L95" s="31">
        <v>1241.09958</v>
      </c>
      <c r="M95" s="31">
        <v>69.072131</v>
      </c>
      <c r="N95" s="31">
        <v>1.632557</v>
      </c>
      <c r="O95" s="31">
        <v>0</v>
      </c>
      <c r="P95" s="31">
        <v>98.958377</v>
      </c>
      <c r="Q95" s="31">
        <v>8.21965</v>
      </c>
      <c r="R95" s="31">
        <v>0</v>
      </c>
      <c r="S95" s="31">
        <v>4.885767</v>
      </c>
      <c r="T95" s="31">
        <v>9285.356634</v>
      </c>
      <c r="U95" s="31">
        <v>1828.739473</v>
      </c>
      <c r="V95" s="31">
        <v>2087.610879</v>
      </c>
      <c r="W95" s="31">
        <v>13.112427</v>
      </c>
      <c r="X95" s="31">
        <v>13.142713</v>
      </c>
      <c r="Y95" s="31">
        <v>0</v>
      </c>
      <c r="Z95" s="31">
        <v>31.556046</v>
      </c>
      <c r="AA95" s="31">
        <v>8.209519</v>
      </c>
      <c r="AB95" s="31">
        <v>8.430408</v>
      </c>
      <c r="AC95" s="35"/>
      <c r="AD95" s="33"/>
      <c r="AE95" s="33"/>
      <c r="AF95" s="33"/>
      <c r="AG95" s="33"/>
      <c r="AH95" s="33"/>
      <c r="AI95" s="33"/>
      <c r="AJ95" s="33"/>
      <c r="AK95" s="34"/>
      <c r="AL95" s="34"/>
      <c r="AM95" s="34"/>
      <c r="AN95" s="33"/>
      <c r="AO95" s="34"/>
      <c r="AP95" s="34"/>
      <c r="AQ95" s="33"/>
      <c r="AR95" s="33"/>
      <c r="AS95" s="34"/>
      <c r="AT95" s="34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</row>
    <row r="96" spans="1:58" ht="12.75">
      <c r="A96" s="8">
        <f t="shared" si="2"/>
        <v>6.8017646548848</v>
      </c>
      <c r="B96" s="31">
        <v>10.946379</v>
      </c>
      <c r="C96" s="31">
        <v>885.883431</v>
      </c>
      <c r="D96" s="31">
        <v>4.566838</v>
      </c>
      <c r="E96" s="31">
        <v>7.262656</v>
      </c>
      <c r="F96" s="31">
        <v>0</v>
      </c>
      <c r="G96" s="31">
        <v>3.893201</v>
      </c>
      <c r="H96" s="31">
        <v>1210.12915</v>
      </c>
      <c r="I96" s="31">
        <v>371.310333</v>
      </c>
      <c r="J96" s="31">
        <v>7203.144781</v>
      </c>
      <c r="K96" s="31">
        <v>512.907494</v>
      </c>
      <c r="L96" s="31">
        <v>1239.339969</v>
      </c>
      <c r="M96" s="31">
        <v>68.628752</v>
      </c>
      <c r="N96" s="31">
        <v>1.680842</v>
      </c>
      <c r="O96" s="31">
        <v>0</v>
      </c>
      <c r="P96" s="31">
        <v>98.930488</v>
      </c>
      <c r="Q96" s="31">
        <v>8.23489</v>
      </c>
      <c r="R96" s="31">
        <v>0</v>
      </c>
      <c r="S96" s="31">
        <v>4.864774</v>
      </c>
      <c r="T96" s="31">
        <v>9278.711277</v>
      </c>
      <c r="U96" s="31">
        <v>1820.876215</v>
      </c>
      <c r="V96" s="31">
        <v>2075.566496</v>
      </c>
      <c r="W96" s="31">
        <v>13.110555</v>
      </c>
      <c r="X96" s="31">
        <v>13.086241</v>
      </c>
      <c r="Y96" s="31">
        <v>0</v>
      </c>
      <c r="Z96" s="31">
        <v>32.300112</v>
      </c>
      <c r="AA96" s="31">
        <v>8.203667</v>
      </c>
      <c r="AB96" s="31">
        <v>8.430518</v>
      </c>
      <c r="AC96" s="35"/>
      <c r="AD96" s="33"/>
      <c r="AE96" s="33"/>
      <c r="AF96" s="33"/>
      <c r="AG96" s="33"/>
      <c r="AH96" s="33"/>
      <c r="AI96" s="33"/>
      <c r="AJ96" s="33"/>
      <c r="AK96" s="34"/>
      <c r="AL96" s="34"/>
      <c r="AM96" s="34"/>
      <c r="AN96" s="33"/>
      <c r="AO96" s="34"/>
      <c r="AP96" s="34"/>
      <c r="AQ96" s="33"/>
      <c r="AR96" s="33"/>
      <c r="AS96" s="34"/>
      <c r="AT96" s="34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</row>
    <row r="97" spans="1:58" ht="12.75">
      <c r="A97" s="8">
        <f t="shared" si="2"/>
        <v>6.5726887055504</v>
      </c>
      <c r="B97" s="31">
        <v>10.577717</v>
      </c>
      <c r="C97" s="31">
        <v>885.859539</v>
      </c>
      <c r="D97" s="31">
        <v>4.560787</v>
      </c>
      <c r="E97" s="31">
        <v>7.244911</v>
      </c>
      <c r="F97" s="31">
        <v>0</v>
      </c>
      <c r="G97" s="31">
        <v>3.833308</v>
      </c>
      <c r="H97" s="31">
        <v>1205.389962</v>
      </c>
      <c r="I97" s="31">
        <v>367.238261</v>
      </c>
      <c r="J97" s="31">
        <v>7208.423407</v>
      </c>
      <c r="K97" s="31">
        <v>507.310491</v>
      </c>
      <c r="L97" s="31">
        <v>1237.538199</v>
      </c>
      <c r="M97" s="31">
        <v>68.197209</v>
      </c>
      <c r="N97" s="31">
        <v>1.729044</v>
      </c>
      <c r="O97" s="31">
        <v>0</v>
      </c>
      <c r="P97" s="31">
        <v>98.903287</v>
      </c>
      <c r="Q97" s="31">
        <v>8.249329</v>
      </c>
      <c r="R97" s="31">
        <v>0</v>
      </c>
      <c r="S97" s="31">
        <v>4.844528</v>
      </c>
      <c r="T97" s="31">
        <v>9272.071533</v>
      </c>
      <c r="U97" s="31">
        <v>1813.045899</v>
      </c>
      <c r="V97" s="31">
        <v>2063.648127</v>
      </c>
      <c r="W97" s="31">
        <v>13.109552</v>
      </c>
      <c r="X97" s="31">
        <v>13.031779</v>
      </c>
      <c r="Y97" s="31">
        <v>0</v>
      </c>
      <c r="Z97" s="31">
        <v>32.983565</v>
      </c>
      <c r="AA97" s="31">
        <v>8.197991</v>
      </c>
      <c r="AB97" s="31">
        <v>8.430624</v>
      </c>
      <c r="AC97" s="35"/>
      <c r="AD97" s="33"/>
      <c r="AE97" s="33"/>
      <c r="AF97" s="33"/>
      <c r="AG97" s="33"/>
      <c r="AH97" s="33"/>
      <c r="AI97" s="33"/>
      <c r="AJ97" s="33"/>
      <c r="AK97" s="34"/>
      <c r="AL97" s="34"/>
      <c r="AM97" s="34"/>
      <c r="AN97" s="33"/>
      <c r="AO97" s="34"/>
      <c r="AP97" s="34"/>
      <c r="AQ97" s="33"/>
      <c r="AR97" s="33"/>
      <c r="AS97" s="34"/>
      <c r="AT97" s="34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</row>
    <row r="98" spans="1:58" ht="12.75">
      <c r="A98" s="8">
        <f t="shared" si="2"/>
        <v>6.3436133775872</v>
      </c>
      <c r="B98" s="31">
        <v>10.209056</v>
      </c>
      <c r="C98" s="31">
        <v>885.834351</v>
      </c>
      <c r="D98" s="31">
        <v>4.554499</v>
      </c>
      <c r="E98" s="31">
        <v>7.23021</v>
      </c>
      <c r="F98" s="31">
        <v>0</v>
      </c>
      <c r="G98" s="31">
        <v>3.774235</v>
      </c>
      <c r="H98" s="31">
        <v>1200.658472</v>
      </c>
      <c r="I98" s="31">
        <v>363.225574</v>
      </c>
      <c r="J98" s="31">
        <v>7213.581436</v>
      </c>
      <c r="K98" s="31">
        <v>501.776025</v>
      </c>
      <c r="L98" s="31">
        <v>1235.697345</v>
      </c>
      <c r="M98" s="31">
        <v>67.773708</v>
      </c>
      <c r="N98" s="31">
        <v>1.777165</v>
      </c>
      <c r="O98" s="31">
        <v>0</v>
      </c>
      <c r="P98" s="31">
        <v>98.876853</v>
      </c>
      <c r="Q98" s="31">
        <v>8.262833</v>
      </c>
      <c r="R98" s="31">
        <v>0</v>
      </c>
      <c r="S98" s="31">
        <v>4.824876</v>
      </c>
      <c r="T98" s="31">
        <v>9265.43618</v>
      </c>
      <c r="U98" s="31">
        <v>1805.247078</v>
      </c>
      <c r="V98" s="31">
        <v>2051.854744</v>
      </c>
      <c r="W98" s="31">
        <v>13.109034</v>
      </c>
      <c r="X98" s="31">
        <v>12.978915</v>
      </c>
      <c r="Y98" s="31">
        <v>0</v>
      </c>
      <c r="Z98" s="31">
        <v>33.590129</v>
      </c>
      <c r="AA98" s="31">
        <v>8.192479</v>
      </c>
      <c r="AB98" s="31">
        <v>8.430727</v>
      </c>
      <c r="AC98" s="35"/>
      <c r="AD98" s="33"/>
      <c r="AE98" s="33"/>
      <c r="AF98" s="33"/>
      <c r="AG98" s="33"/>
      <c r="AH98" s="33"/>
      <c r="AI98" s="33"/>
      <c r="AJ98" s="33"/>
      <c r="AK98" s="34"/>
      <c r="AL98" s="34"/>
      <c r="AM98" s="34"/>
      <c r="AN98" s="33"/>
      <c r="AO98" s="34"/>
      <c r="AP98" s="34"/>
      <c r="AQ98" s="33"/>
      <c r="AR98" s="33"/>
      <c r="AS98" s="34"/>
      <c r="AT98" s="34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</row>
    <row r="99" spans="1:58" ht="12.75">
      <c r="A99" s="8">
        <f t="shared" si="2"/>
        <v>6.114538049624</v>
      </c>
      <c r="B99" s="31">
        <v>9.840395</v>
      </c>
      <c r="C99" s="31">
        <v>885.807792</v>
      </c>
      <c r="D99" s="31">
        <v>4.54797</v>
      </c>
      <c r="E99" s="31">
        <v>7.217766</v>
      </c>
      <c r="F99" s="31">
        <v>0</v>
      </c>
      <c r="G99" s="31">
        <v>3.715977</v>
      </c>
      <c r="H99" s="31">
        <v>1195.935456</v>
      </c>
      <c r="I99" s="31">
        <v>359.295733</v>
      </c>
      <c r="J99" s="31">
        <v>7218.619837</v>
      </c>
      <c r="K99" s="31">
        <v>496.303342</v>
      </c>
      <c r="L99" s="31">
        <v>1233.820478</v>
      </c>
      <c r="M99" s="31">
        <v>67.354633</v>
      </c>
      <c r="N99" s="31">
        <v>1.825199</v>
      </c>
      <c r="O99" s="31">
        <v>0</v>
      </c>
      <c r="P99" s="31">
        <v>98.851256</v>
      </c>
      <c r="Q99" s="31">
        <v>8.275574</v>
      </c>
      <c r="R99" s="31">
        <v>0</v>
      </c>
      <c r="S99" s="31">
        <v>4.805669</v>
      </c>
      <c r="T99" s="31">
        <v>9258.804381</v>
      </c>
      <c r="U99" s="31">
        <v>1797.478452</v>
      </c>
      <c r="V99" s="31">
        <v>2040.184544</v>
      </c>
      <c r="W99" s="31">
        <v>13.108632</v>
      </c>
      <c r="X99" s="31">
        <v>12.927249</v>
      </c>
      <c r="Y99" s="31">
        <v>0</v>
      </c>
      <c r="Z99" s="31">
        <v>34.129129</v>
      </c>
      <c r="AA99" s="31">
        <v>8.187118</v>
      </c>
      <c r="AB99" s="31">
        <v>8.430828</v>
      </c>
      <c r="AC99" s="35"/>
      <c r="AD99" s="33"/>
      <c r="AE99" s="33"/>
      <c r="AF99" s="33"/>
      <c r="AG99" s="33"/>
      <c r="AH99" s="33"/>
      <c r="AI99" s="33"/>
      <c r="AJ99" s="33"/>
      <c r="AK99" s="34"/>
      <c r="AL99" s="34"/>
      <c r="AM99" s="34"/>
      <c r="AN99" s="33"/>
      <c r="AO99" s="34"/>
      <c r="AP99" s="34"/>
      <c r="AQ99" s="33"/>
      <c r="AR99" s="33"/>
      <c r="AS99" s="34"/>
      <c r="AT99" s="34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</row>
    <row r="100" spans="1:58" ht="12.75">
      <c r="A100" s="8">
        <f t="shared" si="2"/>
        <v>5.900000322256</v>
      </c>
      <c r="B100" s="31">
        <v>9.49513</v>
      </c>
      <c r="C100" s="31">
        <v>885.780656</v>
      </c>
      <c r="D100" s="31">
        <v>4.541405</v>
      </c>
      <c r="E100" s="31">
        <v>7.181701</v>
      </c>
      <c r="F100" s="31">
        <v>0</v>
      </c>
      <c r="G100" s="31">
        <v>3.660214</v>
      </c>
      <c r="H100" s="31">
        <v>1191.362526</v>
      </c>
      <c r="I100" s="31">
        <v>355.927923</v>
      </c>
      <c r="J100" s="31">
        <v>7223.42151</v>
      </c>
      <c r="K100" s="31">
        <v>491.579679</v>
      </c>
      <c r="L100" s="31">
        <v>1232.01984</v>
      </c>
      <c r="M100" s="31">
        <v>66.969959</v>
      </c>
      <c r="N100" s="31">
        <v>1.871723</v>
      </c>
      <c r="O100" s="31">
        <v>0</v>
      </c>
      <c r="P100" s="31">
        <v>98.828227</v>
      </c>
      <c r="Q100" s="31">
        <v>8.283756</v>
      </c>
      <c r="R100" s="31">
        <v>0</v>
      </c>
      <c r="S100" s="31">
        <v>4.788162</v>
      </c>
      <c r="T100" s="31">
        <v>9252.895663</v>
      </c>
      <c r="U100" s="31">
        <v>1790.569478</v>
      </c>
      <c r="V100" s="31">
        <v>2029.474153</v>
      </c>
      <c r="W100" s="31">
        <v>13.110124</v>
      </c>
      <c r="X100" s="31">
        <v>12.880156</v>
      </c>
      <c r="Y100" s="31">
        <v>0</v>
      </c>
      <c r="Z100" s="31">
        <v>34.439394</v>
      </c>
      <c r="AA100" s="31">
        <v>8.182491</v>
      </c>
      <c r="AB100" s="31">
        <v>8.43091</v>
      </c>
      <c r="AC100" s="35"/>
      <c r="AD100" s="33"/>
      <c r="AE100" s="33"/>
      <c r="AF100" s="33"/>
      <c r="AG100" s="33"/>
      <c r="AH100" s="33"/>
      <c r="AI100" s="33"/>
      <c r="AJ100" s="33"/>
      <c r="AK100" s="34"/>
      <c r="AL100" s="34"/>
      <c r="AM100" s="34"/>
      <c r="AN100" s="33"/>
      <c r="AO100" s="34"/>
      <c r="AP100" s="34"/>
      <c r="AQ100" s="33"/>
      <c r="AR100" s="33"/>
      <c r="AS100" s="34"/>
      <c r="AT100" s="34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</row>
    <row r="101" spans="1:58" ht="12.75">
      <c r="A101" s="8">
        <f t="shared" si="2"/>
        <v>5.7000001954832005</v>
      </c>
      <c r="B101" s="31">
        <v>9.173261</v>
      </c>
      <c r="C101" s="31">
        <v>886.521017</v>
      </c>
      <c r="D101" s="31">
        <v>4.415321</v>
      </c>
      <c r="E101" s="31">
        <v>7.148614</v>
      </c>
      <c r="F101" s="31">
        <v>0</v>
      </c>
      <c r="G101" s="31">
        <v>3.539729</v>
      </c>
      <c r="H101" s="31">
        <v>1203.495617</v>
      </c>
      <c r="I101" s="31">
        <v>337.395641</v>
      </c>
      <c r="J101" s="31">
        <v>7215.696646</v>
      </c>
      <c r="K101" s="31">
        <v>503.627096</v>
      </c>
      <c r="L101" s="31">
        <v>1228.579021</v>
      </c>
      <c r="M101" s="31">
        <v>67.288726</v>
      </c>
      <c r="N101" s="31">
        <v>1.816158</v>
      </c>
      <c r="O101" s="31">
        <v>0</v>
      </c>
      <c r="P101" s="31">
        <v>98.872239</v>
      </c>
      <c r="Q101" s="31">
        <v>8.171719</v>
      </c>
      <c r="R101" s="31">
        <v>0</v>
      </c>
      <c r="S101" s="31">
        <v>4.733896</v>
      </c>
      <c r="T101" s="31">
        <v>9241.066727</v>
      </c>
      <c r="U101" s="31">
        <v>1799.494843</v>
      </c>
      <c r="V101" s="31">
        <v>2025.370082</v>
      </c>
      <c r="W101" s="31">
        <v>12.960351</v>
      </c>
      <c r="X101" s="31">
        <v>12.734181</v>
      </c>
      <c r="Y101" s="31">
        <v>0</v>
      </c>
      <c r="Z101" s="31">
        <v>25.812604</v>
      </c>
      <c r="AA101" s="31">
        <v>8.19911</v>
      </c>
      <c r="AB101" s="31">
        <v>8.430435</v>
      </c>
      <c r="AC101" s="35"/>
      <c r="AD101" s="33"/>
      <c r="AE101" s="33"/>
      <c r="AF101" s="33"/>
      <c r="AG101" s="33"/>
      <c r="AH101" s="33"/>
      <c r="AI101" s="33"/>
      <c r="AJ101" s="33"/>
      <c r="AK101" s="34"/>
      <c r="AL101" s="34"/>
      <c r="AM101" s="34"/>
      <c r="AN101" s="33"/>
      <c r="AO101" s="34"/>
      <c r="AP101" s="34"/>
      <c r="AQ101" s="33"/>
      <c r="AR101" s="33"/>
      <c r="AS101" s="34"/>
      <c r="AT101" s="34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</row>
    <row r="102" spans="1:58" ht="12.75">
      <c r="A102" s="8">
        <f t="shared" si="2"/>
        <v>5.5000000687104</v>
      </c>
      <c r="B102" s="31">
        <v>8.851392</v>
      </c>
      <c r="C102" s="31">
        <v>886.493196</v>
      </c>
      <c r="D102" s="31">
        <v>4.408818</v>
      </c>
      <c r="E102" s="31">
        <v>7.122702</v>
      </c>
      <c r="F102" s="31">
        <v>0</v>
      </c>
      <c r="G102" s="31">
        <v>3.487903</v>
      </c>
      <c r="H102" s="31">
        <v>1198.993594</v>
      </c>
      <c r="I102" s="31">
        <v>334.817122</v>
      </c>
      <c r="J102" s="31">
        <v>7219.937263</v>
      </c>
      <c r="K102" s="31">
        <v>499.084261</v>
      </c>
      <c r="L102" s="31">
        <v>1226.84112</v>
      </c>
      <c r="M102" s="31">
        <v>66.900743</v>
      </c>
      <c r="N102" s="31">
        <v>1.861425</v>
      </c>
      <c r="O102" s="31">
        <v>0</v>
      </c>
      <c r="P102" s="31">
        <v>98.853795</v>
      </c>
      <c r="Q102" s="31">
        <v>8.186253</v>
      </c>
      <c r="R102" s="31">
        <v>0</v>
      </c>
      <c r="S102" s="31">
        <v>4.717218</v>
      </c>
      <c r="T102" s="31">
        <v>9235.433329</v>
      </c>
      <c r="U102" s="31">
        <v>1792.826124</v>
      </c>
      <c r="V102" s="31">
        <v>2015.496066</v>
      </c>
      <c r="W102" s="31">
        <v>12.960318</v>
      </c>
      <c r="X102" s="31">
        <v>12.689316</v>
      </c>
      <c r="Y102" s="31">
        <v>0</v>
      </c>
      <c r="Z102" s="31">
        <v>26.413023</v>
      </c>
      <c r="AA102" s="31">
        <v>8.194374</v>
      </c>
      <c r="AB102" s="31">
        <v>8.430536</v>
      </c>
      <c r="AC102" s="35"/>
      <c r="AD102" s="33"/>
      <c r="AE102" s="33"/>
      <c r="AF102" s="33"/>
      <c r="AG102" s="33"/>
      <c r="AH102" s="33"/>
      <c r="AI102" s="33"/>
      <c r="AJ102" s="33"/>
      <c r="AK102" s="34"/>
      <c r="AL102" s="34"/>
      <c r="AM102" s="34"/>
      <c r="AN102" s="33"/>
      <c r="AO102" s="34"/>
      <c r="AP102" s="34"/>
      <c r="AQ102" s="33"/>
      <c r="AR102" s="33"/>
      <c r="AS102" s="34"/>
      <c r="AT102" s="34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</row>
    <row r="103" spans="1:58" ht="12.75">
      <c r="A103" s="8">
        <f t="shared" si="2"/>
        <v>5.2999999419376</v>
      </c>
      <c r="B103" s="31">
        <v>8.529523</v>
      </c>
      <c r="C103" s="31">
        <v>886.463922</v>
      </c>
      <c r="D103" s="31">
        <v>4.402105</v>
      </c>
      <c r="E103" s="31">
        <v>7.099093</v>
      </c>
      <c r="F103" s="31">
        <v>0</v>
      </c>
      <c r="G103" s="31">
        <v>3.436771</v>
      </c>
      <c r="H103" s="31">
        <v>1194.500206</v>
      </c>
      <c r="I103" s="31">
        <v>332.348774</v>
      </c>
      <c r="J103" s="31">
        <v>7224.098369</v>
      </c>
      <c r="K103" s="31">
        <v>494.582832</v>
      </c>
      <c r="L103" s="31">
        <v>1225.080897</v>
      </c>
      <c r="M103" s="31">
        <v>66.507295</v>
      </c>
      <c r="N103" s="31">
        <v>1.906575</v>
      </c>
      <c r="O103" s="31">
        <v>0</v>
      </c>
      <c r="P103" s="31">
        <v>98.836093</v>
      </c>
      <c r="Q103" s="31">
        <v>8.19989</v>
      </c>
      <c r="R103" s="31">
        <v>0</v>
      </c>
      <c r="S103" s="31">
        <v>4.700532</v>
      </c>
      <c r="T103" s="31">
        <v>9229.799876</v>
      </c>
      <c r="U103" s="31">
        <v>1786.171025</v>
      </c>
      <c r="V103" s="31">
        <v>2005.701508</v>
      </c>
      <c r="W103" s="31">
        <v>12.95941</v>
      </c>
      <c r="X103" s="31">
        <v>12.644431</v>
      </c>
      <c r="Y103" s="31">
        <v>0</v>
      </c>
      <c r="Z103" s="31">
        <v>26.970222</v>
      </c>
      <c r="AA103" s="31">
        <v>8.189722</v>
      </c>
      <c r="AB103" s="31">
        <v>8.430636</v>
      </c>
      <c r="AC103" s="35"/>
      <c r="AD103" s="33"/>
      <c r="AE103" s="33"/>
      <c r="AF103" s="33"/>
      <c r="AG103" s="33"/>
      <c r="AH103" s="33"/>
      <c r="AI103" s="33"/>
      <c r="AJ103" s="33"/>
      <c r="AK103" s="34"/>
      <c r="AL103" s="34"/>
      <c r="AM103" s="34"/>
      <c r="AN103" s="33"/>
      <c r="AO103" s="34"/>
      <c r="AP103" s="34"/>
      <c r="AQ103" s="33"/>
      <c r="AR103" s="33"/>
      <c r="AS103" s="34"/>
      <c r="AT103" s="34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</row>
    <row r="104" spans="1:58" ht="12.75">
      <c r="A104" s="8">
        <f t="shared" si="2"/>
        <v>5.100000436536001</v>
      </c>
      <c r="B104" s="31">
        <v>8.207655</v>
      </c>
      <c r="C104" s="31">
        <v>886.433115</v>
      </c>
      <c r="D104" s="31">
        <v>4.39518</v>
      </c>
      <c r="E104" s="31">
        <v>7.077413</v>
      </c>
      <c r="F104" s="31">
        <v>0</v>
      </c>
      <c r="G104" s="31">
        <v>3.386329</v>
      </c>
      <c r="H104" s="31">
        <v>1190.015251</v>
      </c>
      <c r="I104" s="31">
        <v>329.994694</v>
      </c>
      <c r="J104" s="31">
        <v>7228.183628</v>
      </c>
      <c r="K104" s="31">
        <v>490.122322</v>
      </c>
      <c r="L104" s="31">
        <v>1223.299549</v>
      </c>
      <c r="M104" s="31">
        <v>66.10741</v>
      </c>
      <c r="N104" s="31">
        <v>1.951594</v>
      </c>
      <c r="O104" s="31">
        <v>0</v>
      </c>
      <c r="P104" s="31">
        <v>98.819129</v>
      </c>
      <c r="Q104" s="31">
        <v>8.212936</v>
      </c>
      <c r="R104" s="31">
        <v>0</v>
      </c>
      <c r="S104" s="31">
        <v>4.683793</v>
      </c>
      <c r="T104" s="31">
        <v>9224.166924</v>
      </c>
      <c r="U104" s="31">
        <v>1779.529281</v>
      </c>
      <c r="V104" s="31">
        <v>1995.983296</v>
      </c>
      <c r="W104" s="31">
        <v>12.957515</v>
      </c>
      <c r="X104" s="31">
        <v>12.599402</v>
      </c>
      <c r="Y104" s="31">
        <v>0</v>
      </c>
      <c r="Z104" s="31">
        <v>27.50469</v>
      </c>
      <c r="AA104" s="31">
        <v>8.185156</v>
      </c>
      <c r="AB104" s="31">
        <v>8.430736</v>
      </c>
      <c r="AC104" s="35"/>
      <c r="AD104" s="33"/>
      <c r="AE104" s="33"/>
      <c r="AF104" s="33"/>
      <c r="AG104" s="33"/>
      <c r="AH104" s="33"/>
      <c r="AI104" s="33"/>
      <c r="AJ104" s="33"/>
      <c r="AK104" s="34"/>
      <c r="AL104" s="34"/>
      <c r="AM104" s="34"/>
      <c r="AN104" s="33"/>
      <c r="AO104" s="34"/>
      <c r="AP104" s="34"/>
      <c r="AQ104" s="33"/>
      <c r="AR104" s="33"/>
      <c r="AS104" s="34"/>
      <c r="AT104" s="34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</row>
    <row r="105" spans="1:58" ht="12.75">
      <c r="A105" s="8">
        <f aca="true" t="shared" si="3" ref="A105:A130">0.6213712*B105</f>
        <v>4.9000003097632</v>
      </c>
      <c r="B105" s="31">
        <v>7.885786</v>
      </c>
      <c r="C105" s="31">
        <v>886.400691</v>
      </c>
      <c r="D105" s="31">
        <v>4.388044</v>
      </c>
      <c r="E105" s="31">
        <v>7.057366</v>
      </c>
      <c r="F105" s="31">
        <v>0</v>
      </c>
      <c r="G105" s="31">
        <v>3.336571</v>
      </c>
      <c r="H105" s="31">
        <v>1185.538479</v>
      </c>
      <c r="I105" s="31">
        <v>327.756236</v>
      </c>
      <c r="J105" s="31">
        <v>7232.196775</v>
      </c>
      <c r="K105" s="31">
        <v>485.702257</v>
      </c>
      <c r="L105" s="31">
        <v>1221.497993</v>
      </c>
      <c r="M105" s="31">
        <v>65.700513</v>
      </c>
      <c r="N105" s="31">
        <v>1.996467</v>
      </c>
      <c r="O105" s="31">
        <v>0</v>
      </c>
      <c r="P105" s="31">
        <v>98.802892</v>
      </c>
      <c r="Q105" s="31">
        <v>8.22522</v>
      </c>
      <c r="R105" s="31">
        <v>0</v>
      </c>
      <c r="S105" s="31">
        <v>4.666968</v>
      </c>
      <c r="T105" s="31">
        <v>9218.53518</v>
      </c>
      <c r="U105" s="31">
        <v>1772.900763</v>
      </c>
      <c r="V105" s="31">
        <v>1986.338405</v>
      </c>
      <c r="W105" s="31">
        <v>12.954562</v>
      </c>
      <c r="X105" s="31">
        <v>12.554145</v>
      </c>
      <c r="Y105" s="31">
        <v>0</v>
      </c>
      <c r="Z105" s="31">
        <v>28.006966</v>
      </c>
      <c r="AA105" s="31">
        <v>8.180674</v>
      </c>
      <c r="AB105" s="31">
        <v>8.430834</v>
      </c>
      <c r="AC105" s="35"/>
      <c r="AD105" s="33"/>
      <c r="AE105" s="33"/>
      <c r="AF105" s="33"/>
      <c r="AG105" s="33"/>
      <c r="AH105" s="33"/>
      <c r="AI105" s="33"/>
      <c r="AJ105" s="33"/>
      <c r="AK105" s="34"/>
      <c r="AL105" s="34"/>
      <c r="AM105" s="34"/>
      <c r="AN105" s="33"/>
      <c r="AO105" s="34"/>
      <c r="AP105" s="34"/>
      <c r="AQ105" s="33"/>
      <c r="AR105" s="33"/>
      <c r="AS105" s="34"/>
      <c r="AT105" s="34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</row>
    <row r="106" spans="1:58" ht="12.75">
      <c r="A106" s="8">
        <f t="shared" si="3"/>
        <v>4.7000001829904</v>
      </c>
      <c r="B106" s="31">
        <v>7.563917</v>
      </c>
      <c r="C106" s="31">
        <v>886.36656</v>
      </c>
      <c r="D106" s="31">
        <v>4.380698</v>
      </c>
      <c r="E106" s="31">
        <v>7.038726</v>
      </c>
      <c r="F106" s="31">
        <v>0</v>
      </c>
      <c r="G106" s="31">
        <v>3.287491</v>
      </c>
      <c r="H106" s="31">
        <v>1181.069623</v>
      </c>
      <c r="I106" s="31">
        <v>325.632326</v>
      </c>
      <c r="J106" s="31">
        <v>7236.141501</v>
      </c>
      <c r="K106" s="31">
        <v>481.322187</v>
      </c>
      <c r="L106" s="31">
        <v>1219.676897</v>
      </c>
      <c r="M106" s="31">
        <v>65.286395</v>
      </c>
      <c r="N106" s="31">
        <v>2.04118</v>
      </c>
      <c r="O106" s="31">
        <v>0</v>
      </c>
      <c r="P106" s="31">
        <v>98.78736</v>
      </c>
      <c r="Q106" s="31">
        <v>8.237083</v>
      </c>
      <c r="R106" s="31">
        <v>0</v>
      </c>
      <c r="S106" s="31">
        <v>4.650044</v>
      </c>
      <c r="T106" s="31">
        <v>9212.905496</v>
      </c>
      <c r="U106" s="31">
        <v>1766.285478</v>
      </c>
      <c r="V106" s="31">
        <v>1976.763996</v>
      </c>
      <c r="W106" s="31">
        <v>12.950518</v>
      </c>
      <c r="X106" s="31">
        <v>12.508617</v>
      </c>
      <c r="Y106" s="31">
        <v>0</v>
      </c>
      <c r="Z106" s="31">
        <v>28.49968</v>
      </c>
      <c r="AA106" s="31">
        <v>8.176277</v>
      </c>
      <c r="AB106" s="31">
        <v>8.430931</v>
      </c>
      <c r="AC106" s="35"/>
      <c r="AD106" s="33"/>
      <c r="AE106" s="33"/>
      <c r="AF106" s="33"/>
      <c r="AG106" s="33"/>
      <c r="AH106" s="33"/>
      <c r="AI106" s="33"/>
      <c r="AJ106" s="33"/>
      <c r="AK106" s="34"/>
      <c r="AL106" s="34"/>
      <c r="AM106" s="34"/>
      <c r="AN106" s="33"/>
      <c r="AO106" s="34"/>
      <c r="AP106" s="34"/>
      <c r="AQ106" s="33"/>
      <c r="AR106" s="33"/>
      <c r="AS106" s="34"/>
      <c r="AT106" s="34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</row>
    <row r="107" spans="1:58" ht="12.75">
      <c r="A107" s="8">
        <f t="shared" si="3"/>
        <v>4.5000000562175995</v>
      </c>
      <c r="B107" s="31">
        <v>7.242048</v>
      </c>
      <c r="C107" s="31">
        <v>886.330628</v>
      </c>
      <c r="D107" s="31">
        <v>4.373146</v>
      </c>
      <c r="E107" s="31">
        <v>7.021321</v>
      </c>
      <c r="F107" s="31">
        <v>0</v>
      </c>
      <c r="G107" s="31">
        <v>3.239084</v>
      </c>
      <c r="H107" s="31">
        <v>1176.608427</v>
      </c>
      <c r="I107" s="31">
        <v>323.619832</v>
      </c>
      <c r="J107" s="31">
        <v>7240.021362</v>
      </c>
      <c r="K107" s="31">
        <v>476.981684</v>
      </c>
      <c r="L107" s="31">
        <v>1217.836721</v>
      </c>
      <c r="M107" s="31">
        <v>64.865171</v>
      </c>
      <c r="N107" s="31">
        <v>2.08572</v>
      </c>
      <c r="O107" s="31">
        <v>0</v>
      </c>
      <c r="P107" s="31">
        <v>98.772509</v>
      </c>
      <c r="Q107" s="31">
        <v>8.248108</v>
      </c>
      <c r="R107" s="31">
        <v>0</v>
      </c>
      <c r="S107" s="31">
        <v>4.633015</v>
      </c>
      <c r="T107" s="31">
        <v>9207.278849</v>
      </c>
      <c r="U107" s="31">
        <v>1759.683575</v>
      </c>
      <c r="V107" s="31">
        <v>1967.257487</v>
      </c>
      <c r="W107" s="31">
        <v>12.945383</v>
      </c>
      <c r="X107" s="31">
        <v>12.462811</v>
      </c>
      <c r="Y107" s="31">
        <v>0</v>
      </c>
      <c r="Z107" s="31">
        <v>28.962002</v>
      </c>
      <c r="AA107" s="31">
        <v>8.171967</v>
      </c>
      <c r="AB107" s="31">
        <v>8.431028</v>
      </c>
      <c r="AC107" s="35"/>
      <c r="AD107" s="33"/>
      <c r="AE107" s="33"/>
      <c r="AF107" s="33"/>
      <c r="AG107" s="33"/>
      <c r="AH107" s="33"/>
      <c r="AI107" s="33"/>
      <c r="AJ107" s="33"/>
      <c r="AK107" s="34"/>
      <c r="AL107" s="34"/>
      <c r="AM107" s="34"/>
      <c r="AN107" s="33"/>
      <c r="AO107" s="34"/>
      <c r="AP107" s="34"/>
      <c r="AQ107" s="33"/>
      <c r="AR107" s="33"/>
      <c r="AS107" s="34"/>
      <c r="AT107" s="34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</row>
    <row r="108" spans="1:58" ht="12.75">
      <c r="A108" s="8">
        <f t="shared" si="3"/>
        <v>4.2999999294448</v>
      </c>
      <c r="B108" s="31">
        <v>6.920179</v>
      </c>
      <c r="C108" s="31">
        <v>886.288627</v>
      </c>
      <c r="D108" s="31">
        <v>4.364559</v>
      </c>
      <c r="E108" s="31">
        <v>6.979051</v>
      </c>
      <c r="F108" s="31">
        <v>0</v>
      </c>
      <c r="G108" s="31">
        <v>3.186456</v>
      </c>
      <c r="H108" s="31">
        <v>1171.693052</v>
      </c>
      <c r="I108" s="31">
        <v>321.881677</v>
      </c>
      <c r="J108" s="31">
        <v>7244.257905</v>
      </c>
      <c r="K108" s="31">
        <v>472.687385</v>
      </c>
      <c r="L108" s="31">
        <v>1215.835345</v>
      </c>
      <c r="M108" s="31">
        <v>64.400715</v>
      </c>
      <c r="N108" s="31">
        <v>2.134667</v>
      </c>
      <c r="O108" s="31">
        <v>0</v>
      </c>
      <c r="P108" s="31">
        <v>98.757876</v>
      </c>
      <c r="Q108" s="31">
        <v>8.25631</v>
      </c>
      <c r="R108" s="31">
        <v>0</v>
      </c>
      <c r="S108" s="31">
        <v>4.614452</v>
      </c>
      <c r="T108" s="31">
        <v>9201.517781</v>
      </c>
      <c r="U108" s="31">
        <v>1752.923446</v>
      </c>
      <c r="V108" s="31">
        <v>1957.259876</v>
      </c>
      <c r="W108" s="31">
        <v>12.939297</v>
      </c>
      <c r="X108" s="31">
        <v>12.412875</v>
      </c>
      <c r="Y108" s="31">
        <v>0</v>
      </c>
      <c r="Z108" s="31">
        <v>29.333293</v>
      </c>
      <c r="AA108" s="31">
        <v>8.167687</v>
      </c>
      <c r="AB108" s="31">
        <v>8.431123</v>
      </c>
      <c r="AC108" s="35"/>
      <c r="AD108" s="33"/>
      <c r="AE108" s="33"/>
      <c r="AF108" s="33"/>
      <c r="AG108" s="33"/>
      <c r="AH108" s="33"/>
      <c r="AI108" s="33"/>
      <c r="AJ108" s="33"/>
      <c r="AK108" s="34"/>
      <c r="AL108" s="34"/>
      <c r="AM108" s="34"/>
      <c r="AN108" s="33"/>
      <c r="AO108" s="34"/>
      <c r="AP108" s="34"/>
      <c r="AQ108" s="33"/>
      <c r="AR108" s="33"/>
      <c r="AS108" s="34"/>
      <c r="AT108" s="34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</row>
    <row r="109" spans="1:58" ht="12.75">
      <c r="A109" s="8">
        <f t="shared" si="3"/>
        <v>4.0999998026719995</v>
      </c>
      <c r="B109" s="31">
        <v>6.59831</v>
      </c>
      <c r="C109" s="31">
        <v>886.244157</v>
      </c>
      <c r="D109" s="31">
        <v>4.355728</v>
      </c>
      <c r="E109" s="31">
        <v>6.940037</v>
      </c>
      <c r="F109" s="31">
        <v>0</v>
      </c>
      <c r="G109" s="31">
        <v>3.134642</v>
      </c>
      <c r="H109" s="31">
        <v>1166.787584</v>
      </c>
      <c r="I109" s="31">
        <v>320.269951</v>
      </c>
      <c r="J109" s="31">
        <v>7248.431443</v>
      </c>
      <c r="K109" s="31">
        <v>468.431231</v>
      </c>
      <c r="L109" s="31">
        <v>1213.813425</v>
      </c>
      <c r="M109" s="31">
        <v>63.926523</v>
      </c>
      <c r="N109" s="31">
        <v>2.183364</v>
      </c>
      <c r="O109" s="31">
        <v>0</v>
      </c>
      <c r="P109" s="31">
        <v>98.743971</v>
      </c>
      <c r="Q109" s="31">
        <v>8.264225</v>
      </c>
      <c r="R109" s="31">
        <v>0</v>
      </c>
      <c r="S109" s="31">
        <v>4.595701</v>
      </c>
      <c r="T109" s="31">
        <v>9195.759947</v>
      </c>
      <c r="U109" s="31">
        <v>1746.17118</v>
      </c>
      <c r="V109" s="31">
        <v>1947.328504</v>
      </c>
      <c r="W109" s="31">
        <v>12.931745</v>
      </c>
      <c r="X109" s="31">
        <v>12.362436</v>
      </c>
      <c r="Y109" s="31">
        <v>0</v>
      </c>
      <c r="Z109" s="31">
        <v>29.701423</v>
      </c>
      <c r="AA109" s="31">
        <v>8.163466</v>
      </c>
      <c r="AB109" s="31">
        <v>8.431218</v>
      </c>
      <c r="AC109" s="35"/>
      <c r="AD109" s="33"/>
      <c r="AE109" s="33"/>
      <c r="AF109" s="33"/>
      <c r="AG109" s="33"/>
      <c r="AH109" s="33"/>
      <c r="AI109" s="33"/>
      <c r="AJ109" s="33"/>
      <c r="AK109" s="34"/>
      <c r="AL109" s="34"/>
      <c r="AM109" s="34"/>
      <c r="AN109" s="33"/>
      <c r="AO109" s="34"/>
      <c r="AP109" s="34"/>
      <c r="AQ109" s="33"/>
      <c r="AR109" s="33"/>
      <c r="AS109" s="34"/>
      <c r="AT109" s="34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</row>
    <row r="110" spans="1:58" ht="12.75">
      <c r="A110" s="8">
        <f t="shared" si="3"/>
        <v>3.9000002972704</v>
      </c>
      <c r="B110" s="31">
        <v>6.276442</v>
      </c>
      <c r="C110" s="31">
        <v>886.197071</v>
      </c>
      <c r="D110" s="31">
        <v>4.346662</v>
      </c>
      <c r="E110" s="31">
        <v>6.904045</v>
      </c>
      <c r="F110" s="31">
        <v>0</v>
      </c>
      <c r="G110" s="31">
        <v>3.083631</v>
      </c>
      <c r="H110" s="31">
        <v>1161.891668</v>
      </c>
      <c r="I110" s="31">
        <v>318.772524</v>
      </c>
      <c r="J110" s="31">
        <v>7252.546313</v>
      </c>
      <c r="K110" s="31">
        <v>464.212874</v>
      </c>
      <c r="L110" s="31">
        <v>1211.770909</v>
      </c>
      <c r="M110" s="31">
        <v>63.444</v>
      </c>
      <c r="N110" s="31">
        <v>2.231796</v>
      </c>
      <c r="O110" s="31">
        <v>0</v>
      </c>
      <c r="P110" s="31">
        <v>98.730735</v>
      </c>
      <c r="Q110" s="31">
        <v>8.271721</v>
      </c>
      <c r="R110" s="31">
        <v>0</v>
      </c>
      <c r="S110" s="31">
        <v>4.57681</v>
      </c>
      <c r="T110" s="31">
        <v>9190.007303</v>
      </c>
      <c r="U110" s="31">
        <v>1739.427783</v>
      </c>
      <c r="V110" s="31">
        <v>1937.46099</v>
      </c>
      <c r="W110" s="31">
        <v>12.922858</v>
      </c>
      <c r="X110" s="31">
        <v>12.311618</v>
      </c>
      <c r="Y110" s="31">
        <v>0</v>
      </c>
      <c r="Z110" s="31">
        <v>30.056038</v>
      </c>
      <c r="AA110" s="31">
        <v>8.159317</v>
      </c>
      <c r="AB110" s="31">
        <v>8.431312</v>
      </c>
      <c r="AC110" s="35"/>
      <c r="AD110" s="33"/>
      <c r="AE110" s="33"/>
      <c r="AF110" s="33"/>
      <c r="AG110" s="33"/>
      <c r="AH110" s="33"/>
      <c r="AI110" s="33"/>
      <c r="AJ110" s="33"/>
      <c r="AK110" s="34"/>
      <c r="AL110" s="34"/>
      <c r="AM110" s="34"/>
      <c r="AN110" s="33"/>
      <c r="AO110" s="34"/>
      <c r="AP110" s="34"/>
      <c r="AQ110" s="33"/>
      <c r="AR110" s="33"/>
      <c r="AS110" s="34"/>
      <c r="AT110" s="34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</row>
    <row r="111" spans="1:58" ht="12.75">
      <c r="A111" s="8">
        <f t="shared" si="3"/>
        <v>3.7000001704976</v>
      </c>
      <c r="B111" s="31">
        <v>5.954573</v>
      </c>
      <c r="C111" s="31">
        <v>886.147211</v>
      </c>
      <c r="D111" s="31">
        <v>4.337366</v>
      </c>
      <c r="E111" s="31">
        <v>6.870888</v>
      </c>
      <c r="F111" s="31">
        <v>0</v>
      </c>
      <c r="G111" s="31">
        <v>3.033417</v>
      </c>
      <c r="H111" s="31">
        <v>1157.005057</v>
      </c>
      <c r="I111" s="31">
        <v>317.376199</v>
      </c>
      <c r="J111" s="31">
        <v>7256.606568</v>
      </c>
      <c r="K111" s="31">
        <v>460.032018</v>
      </c>
      <c r="L111" s="31">
        <v>1209.707725</v>
      </c>
      <c r="M111" s="31">
        <v>62.954741</v>
      </c>
      <c r="N111" s="31">
        <v>2.279948</v>
      </c>
      <c r="O111" s="31">
        <v>0</v>
      </c>
      <c r="P111" s="31">
        <v>98.718107</v>
      </c>
      <c r="Q111" s="31">
        <v>8.278931</v>
      </c>
      <c r="R111" s="31">
        <v>0</v>
      </c>
      <c r="S111" s="31">
        <v>4.557833</v>
      </c>
      <c r="T111" s="31">
        <v>9184.261958</v>
      </c>
      <c r="U111" s="31">
        <v>1732.694484</v>
      </c>
      <c r="V111" s="31">
        <v>1927.65539</v>
      </c>
      <c r="W111" s="31">
        <v>12.912788</v>
      </c>
      <c r="X111" s="31">
        <v>12.26057</v>
      </c>
      <c r="Y111" s="31">
        <v>0</v>
      </c>
      <c r="Z111" s="31">
        <v>30.403334</v>
      </c>
      <c r="AA111" s="31">
        <v>8.155245</v>
      </c>
      <c r="AB111" s="31">
        <v>8.431405</v>
      </c>
      <c r="AC111" s="35"/>
      <c r="AD111" s="33"/>
      <c r="AE111" s="33"/>
      <c r="AF111" s="33"/>
      <c r="AG111" s="33"/>
      <c r="AH111" s="33"/>
      <c r="AI111" s="33"/>
      <c r="AJ111" s="33"/>
      <c r="AK111" s="34"/>
      <c r="AL111" s="34"/>
      <c r="AM111" s="34"/>
      <c r="AN111" s="33"/>
      <c r="AO111" s="34"/>
      <c r="AP111" s="34"/>
      <c r="AQ111" s="33"/>
      <c r="AR111" s="33"/>
      <c r="AS111" s="34"/>
      <c r="AT111" s="34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</row>
    <row r="112" spans="1:58" ht="12.75">
      <c r="A112" s="8">
        <f t="shared" si="3"/>
        <v>3.5000000437248002</v>
      </c>
      <c r="B112" s="31">
        <v>5.632704</v>
      </c>
      <c r="C112" s="31">
        <v>886.094416</v>
      </c>
      <c r="D112" s="31">
        <v>4.327852</v>
      </c>
      <c r="E112" s="31">
        <v>6.840411</v>
      </c>
      <c r="F112" s="31">
        <v>0</v>
      </c>
      <c r="G112" s="31">
        <v>2.983989</v>
      </c>
      <c r="H112" s="31">
        <v>1152.12762</v>
      </c>
      <c r="I112" s="31">
        <v>316.067203</v>
      </c>
      <c r="J112" s="31">
        <v>7260.616055</v>
      </c>
      <c r="K112" s="31">
        <v>455.888414</v>
      </c>
      <c r="L112" s="31">
        <v>1207.623862</v>
      </c>
      <c r="M112" s="31">
        <v>62.460458</v>
      </c>
      <c r="N112" s="31">
        <v>2.327808</v>
      </c>
      <c r="O112" s="31">
        <v>0</v>
      </c>
      <c r="P112" s="31">
        <v>98.706024</v>
      </c>
      <c r="Q112" s="31">
        <v>8.286083</v>
      </c>
      <c r="R112" s="31">
        <v>0</v>
      </c>
      <c r="S112" s="31">
        <v>4.538831</v>
      </c>
      <c r="T112" s="31">
        <v>9178.526173</v>
      </c>
      <c r="U112" s="31">
        <v>1725.972734</v>
      </c>
      <c r="V112" s="31">
        <v>1917.910118</v>
      </c>
      <c r="W112" s="31">
        <v>12.901706</v>
      </c>
      <c r="X112" s="31">
        <v>12.209456</v>
      </c>
      <c r="Y112" s="31">
        <v>0</v>
      </c>
      <c r="Z112" s="31">
        <v>30.753463</v>
      </c>
      <c r="AA112" s="31">
        <v>8.151252</v>
      </c>
      <c r="AB112" s="31">
        <v>8.431497</v>
      </c>
      <c r="AC112" s="35"/>
      <c r="AD112" s="33"/>
      <c r="AE112" s="33"/>
      <c r="AF112" s="33"/>
      <c r="AG112" s="33"/>
      <c r="AH112" s="33"/>
      <c r="AI112" s="33"/>
      <c r="AJ112" s="33"/>
      <c r="AK112" s="34"/>
      <c r="AL112" s="34"/>
      <c r="AM112" s="34"/>
      <c r="AN112" s="33"/>
      <c r="AO112" s="34"/>
      <c r="AP112" s="34"/>
      <c r="AQ112" s="33"/>
      <c r="AR112" s="33"/>
      <c r="AS112" s="34"/>
      <c r="AT112" s="34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</row>
    <row r="113" spans="1:58" ht="12.75">
      <c r="A113" s="8">
        <f t="shared" si="3"/>
        <v>3.2999999169520002</v>
      </c>
      <c r="B113" s="31">
        <v>5.310835</v>
      </c>
      <c r="C113" s="31">
        <v>886.038513</v>
      </c>
      <c r="D113" s="31">
        <v>4.318129</v>
      </c>
      <c r="E113" s="31">
        <v>6.812483</v>
      </c>
      <c r="F113" s="31">
        <v>0</v>
      </c>
      <c r="G113" s="31">
        <v>2.935341</v>
      </c>
      <c r="H113" s="31">
        <v>1147.259333</v>
      </c>
      <c r="I113" s="31">
        <v>314.83157</v>
      </c>
      <c r="J113" s="31">
        <v>7264.578488</v>
      </c>
      <c r="K113" s="31">
        <v>451.781862</v>
      </c>
      <c r="L113" s="31">
        <v>1205.519434</v>
      </c>
      <c r="M113" s="31">
        <v>61.962913</v>
      </c>
      <c r="N113" s="31">
        <v>2.375367</v>
      </c>
      <c r="O113" s="31">
        <v>0</v>
      </c>
      <c r="P113" s="31">
        <v>98.694421</v>
      </c>
      <c r="Q113" s="31">
        <v>8.292587</v>
      </c>
      <c r="R113" s="31">
        <v>0</v>
      </c>
      <c r="S113" s="31">
        <v>4.519868</v>
      </c>
      <c r="T113" s="31">
        <v>9172.802365</v>
      </c>
      <c r="U113" s="31">
        <v>1719.264209</v>
      </c>
      <c r="V113" s="31">
        <v>1908.223877</v>
      </c>
      <c r="W113" s="31">
        <v>12.889787</v>
      </c>
      <c r="X113" s="31">
        <v>12.158445</v>
      </c>
      <c r="Y113" s="31">
        <v>0</v>
      </c>
      <c r="Z113" s="31">
        <v>31.074392</v>
      </c>
      <c r="AA113" s="31">
        <v>8.147342</v>
      </c>
      <c r="AB113" s="31">
        <v>8.431589</v>
      </c>
      <c r="AC113" s="35"/>
      <c r="AD113" s="33"/>
      <c r="AE113" s="33"/>
      <c r="AF113" s="33"/>
      <c r="AG113" s="33"/>
      <c r="AH113" s="33"/>
      <c r="AI113" s="33"/>
      <c r="AJ113" s="33"/>
      <c r="AK113" s="34"/>
      <c r="AL113" s="34"/>
      <c r="AM113" s="34"/>
      <c r="AN113" s="33"/>
      <c r="AO113" s="34"/>
      <c r="AP113" s="34"/>
      <c r="AQ113" s="33"/>
      <c r="AR113" s="33"/>
      <c r="AS113" s="34"/>
      <c r="AT113" s="34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</row>
    <row r="114" spans="1:58" ht="12.75">
      <c r="A114" s="8">
        <f t="shared" si="3"/>
        <v>3.0999997901792</v>
      </c>
      <c r="B114" s="31">
        <v>4.988966</v>
      </c>
      <c r="C114" s="31">
        <v>885.979324</v>
      </c>
      <c r="D114" s="31">
        <v>4.308208</v>
      </c>
      <c r="E114" s="31">
        <v>6.786993</v>
      </c>
      <c r="F114" s="31">
        <v>0</v>
      </c>
      <c r="G114" s="31">
        <v>2.887462</v>
      </c>
      <c r="H114" s="31">
        <v>1142.40028</v>
      </c>
      <c r="I114" s="31">
        <v>313.655417</v>
      </c>
      <c r="J114" s="31">
        <v>7268.497502</v>
      </c>
      <c r="K114" s="31">
        <v>447.712207</v>
      </c>
      <c r="L114" s="31">
        <v>1203.394721</v>
      </c>
      <c r="M114" s="31">
        <v>61.463876</v>
      </c>
      <c r="N114" s="31">
        <v>2.422618</v>
      </c>
      <c r="O114" s="31">
        <v>0</v>
      </c>
      <c r="P114" s="31">
        <v>98.683235</v>
      </c>
      <c r="Q114" s="31">
        <v>8.299015</v>
      </c>
      <c r="R114" s="31">
        <v>0</v>
      </c>
      <c r="S114" s="31">
        <v>4.501008</v>
      </c>
      <c r="T114" s="31">
        <v>9167.093107</v>
      </c>
      <c r="U114" s="31">
        <v>1712.570804</v>
      </c>
      <c r="V114" s="31">
        <v>1898.595605</v>
      </c>
      <c r="W114" s="31">
        <v>12.877214</v>
      </c>
      <c r="X114" s="31">
        <v>12.107712</v>
      </c>
      <c r="Y114" s="31">
        <v>0</v>
      </c>
      <c r="Z114" s="31">
        <v>31.391264</v>
      </c>
      <c r="AA114" s="31">
        <v>8.143518</v>
      </c>
      <c r="AB114" s="31">
        <v>8.431679</v>
      </c>
      <c r="AC114" s="35"/>
      <c r="AD114" s="33"/>
      <c r="AE114" s="33"/>
      <c r="AF114" s="33"/>
      <c r="AG114" s="33"/>
      <c r="AH114" s="33"/>
      <c r="AI114" s="33"/>
      <c r="AJ114" s="33"/>
      <c r="AK114" s="34"/>
      <c r="AL114" s="34"/>
      <c r="AM114" s="34"/>
      <c r="AN114" s="33"/>
      <c r="AO114" s="34"/>
      <c r="AP114" s="34"/>
      <c r="AQ114" s="33"/>
      <c r="AR114" s="33"/>
      <c r="AS114" s="34"/>
      <c r="AT114" s="34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</row>
    <row r="115" spans="1:58" ht="12.75">
      <c r="A115" s="8">
        <f t="shared" si="3"/>
        <v>2.9000002847776</v>
      </c>
      <c r="B115" s="31">
        <v>4.667098</v>
      </c>
      <c r="C115" s="31">
        <v>885.916662</v>
      </c>
      <c r="D115" s="31">
        <v>4.298104</v>
      </c>
      <c r="E115" s="31">
        <v>6.76384</v>
      </c>
      <c r="F115" s="31">
        <v>0</v>
      </c>
      <c r="G115" s="31">
        <v>2.840345</v>
      </c>
      <c r="H115" s="31">
        <v>1137.550639</v>
      </c>
      <c r="I115" s="31">
        <v>312.525148</v>
      </c>
      <c r="J115" s="31">
        <v>7272.376692</v>
      </c>
      <c r="K115" s="31">
        <v>443.679335</v>
      </c>
      <c r="L115" s="31">
        <v>1201.250204</v>
      </c>
      <c r="M115" s="31">
        <v>60.965090000000004</v>
      </c>
      <c r="N115" s="31">
        <v>2.469555</v>
      </c>
      <c r="O115" s="31">
        <v>0</v>
      </c>
      <c r="P115" s="31">
        <v>98.672402</v>
      </c>
      <c r="Q115" s="31">
        <v>8.30529</v>
      </c>
      <c r="R115" s="31">
        <v>0</v>
      </c>
      <c r="S115" s="31">
        <v>4.482316</v>
      </c>
      <c r="T115" s="31">
        <v>9161.401128</v>
      </c>
      <c r="U115" s="31">
        <v>1705.89463</v>
      </c>
      <c r="V115" s="31">
        <v>1889.024435</v>
      </c>
      <c r="W115" s="31">
        <v>12.864168</v>
      </c>
      <c r="X115" s="31">
        <v>12.057431</v>
      </c>
      <c r="Y115" s="31">
        <v>0</v>
      </c>
      <c r="Z115" s="31">
        <v>31.70225</v>
      </c>
      <c r="AA115" s="31">
        <v>8.139781</v>
      </c>
      <c r="AB115" s="31">
        <v>8.431768</v>
      </c>
      <c r="AC115" s="35"/>
      <c r="AD115" s="33"/>
      <c r="AE115" s="33"/>
      <c r="AF115" s="33"/>
      <c r="AG115" s="33"/>
      <c r="AH115" s="33"/>
      <c r="AI115" s="33"/>
      <c r="AJ115" s="33"/>
      <c r="AK115" s="34"/>
      <c r="AL115" s="34"/>
      <c r="AM115" s="34"/>
      <c r="AN115" s="33"/>
      <c r="AO115" s="34"/>
      <c r="AP115" s="34"/>
      <c r="AQ115" s="33"/>
      <c r="AR115" s="33"/>
      <c r="AS115" s="34"/>
      <c r="AT115" s="34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</row>
    <row r="116" spans="1:58" ht="12.75">
      <c r="A116" s="8">
        <f t="shared" si="3"/>
        <v>2.7000001580048</v>
      </c>
      <c r="B116" s="31">
        <v>4.345229</v>
      </c>
      <c r="C116" s="31">
        <v>886.811582</v>
      </c>
      <c r="D116" s="31">
        <v>4.542833</v>
      </c>
      <c r="E116" s="31">
        <v>6.778128</v>
      </c>
      <c r="F116" s="31">
        <v>0</v>
      </c>
      <c r="G116" s="31">
        <v>2.961851</v>
      </c>
      <c r="H116" s="31">
        <v>1157.337766</v>
      </c>
      <c r="I116" s="31">
        <v>300.388559</v>
      </c>
      <c r="J116" s="31">
        <v>7257.490098</v>
      </c>
      <c r="K116" s="31">
        <v>463.905442</v>
      </c>
      <c r="L116" s="31">
        <v>1199.173521</v>
      </c>
      <c r="M116" s="31">
        <v>61.770817</v>
      </c>
      <c r="N116" s="31">
        <v>2.347794</v>
      </c>
      <c r="O116" s="31">
        <v>0</v>
      </c>
      <c r="P116" s="31">
        <v>98.753843</v>
      </c>
      <c r="Q116" s="31">
        <v>8.045681</v>
      </c>
      <c r="R116" s="31">
        <v>0</v>
      </c>
      <c r="S116" s="31">
        <v>4.51101</v>
      </c>
      <c r="T116" s="31">
        <v>9159.966303</v>
      </c>
      <c r="U116" s="31">
        <v>1724.849779</v>
      </c>
      <c r="V116" s="31">
        <v>1902.476205</v>
      </c>
      <c r="W116" s="31">
        <v>13.067709</v>
      </c>
      <c r="X116" s="31">
        <v>12.134617</v>
      </c>
      <c r="Y116" s="31">
        <v>0</v>
      </c>
      <c r="Z116" s="31">
        <v>17.611412</v>
      </c>
      <c r="AA116" s="31">
        <v>8.15966</v>
      </c>
      <c r="AB116" s="31">
        <v>8.431304</v>
      </c>
      <c r="AC116" s="35"/>
      <c r="AD116" s="33"/>
      <c r="AE116" s="33"/>
      <c r="AF116" s="33"/>
      <c r="AG116" s="33"/>
      <c r="AH116" s="33"/>
      <c r="AI116" s="33"/>
      <c r="AJ116" s="33"/>
      <c r="AK116" s="34"/>
      <c r="AL116" s="34"/>
      <c r="AM116" s="34"/>
      <c r="AN116" s="33"/>
      <c r="AO116" s="34"/>
      <c r="AP116" s="34"/>
      <c r="AQ116" s="33"/>
      <c r="AR116" s="33"/>
      <c r="AS116" s="34"/>
      <c r="AT116" s="34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</row>
    <row r="117" spans="1:58" ht="12.75">
      <c r="A117" s="8">
        <f t="shared" si="3"/>
        <v>2.500000031232</v>
      </c>
      <c r="B117" s="31">
        <v>4.02336</v>
      </c>
      <c r="C117" s="31">
        <v>886.748049</v>
      </c>
      <c r="D117" s="31">
        <v>4.533372</v>
      </c>
      <c r="E117" s="31">
        <v>6.754218</v>
      </c>
      <c r="F117" s="31">
        <v>0</v>
      </c>
      <c r="G117" s="31">
        <v>2.915029</v>
      </c>
      <c r="H117" s="31">
        <v>1152.554674</v>
      </c>
      <c r="I117" s="31">
        <v>299.73199</v>
      </c>
      <c r="J117" s="31">
        <v>7261.049699</v>
      </c>
      <c r="K117" s="31">
        <v>460.00197000000003</v>
      </c>
      <c r="L117" s="31">
        <v>1197.162997</v>
      </c>
      <c r="M117" s="31">
        <v>61.291396</v>
      </c>
      <c r="N117" s="31">
        <v>2.393221</v>
      </c>
      <c r="O117" s="31">
        <v>0</v>
      </c>
      <c r="P117" s="31">
        <v>98.745374</v>
      </c>
      <c r="Q117" s="31">
        <v>8.060978</v>
      </c>
      <c r="R117" s="31">
        <v>0</v>
      </c>
      <c r="S117" s="31">
        <v>4.492598</v>
      </c>
      <c r="T117" s="31">
        <v>9154.634417</v>
      </c>
      <c r="U117" s="31">
        <v>1718.456364</v>
      </c>
      <c r="V117" s="31">
        <v>1893.584718</v>
      </c>
      <c r="W117" s="31">
        <v>13.055732</v>
      </c>
      <c r="X117" s="31">
        <v>12.085089</v>
      </c>
      <c r="Y117" s="31">
        <v>0</v>
      </c>
      <c r="Z117" s="31">
        <v>18.132953</v>
      </c>
      <c r="AA117" s="31">
        <v>8.155841</v>
      </c>
      <c r="AB117" s="31">
        <v>8.431409</v>
      </c>
      <c r="AC117" s="35"/>
      <c r="AD117" s="33"/>
      <c r="AE117" s="33"/>
      <c r="AF117" s="33"/>
      <c r="AG117" s="33"/>
      <c r="AH117" s="33"/>
      <c r="AI117" s="33"/>
      <c r="AJ117" s="33"/>
      <c r="AK117" s="34"/>
      <c r="AL117" s="34"/>
      <c r="AM117" s="34"/>
      <c r="AN117" s="33"/>
      <c r="AO117" s="34"/>
      <c r="AP117" s="34"/>
      <c r="AQ117" s="33"/>
      <c r="AR117" s="33"/>
      <c r="AS117" s="34"/>
      <c r="AT117" s="34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</row>
    <row r="118" spans="1:58" ht="12.75">
      <c r="A118" s="8">
        <f t="shared" si="3"/>
        <v>2.2999999044592</v>
      </c>
      <c r="B118" s="31">
        <v>3.701491</v>
      </c>
      <c r="C118" s="31">
        <v>886.68093</v>
      </c>
      <c r="D118" s="31">
        <v>4.523787</v>
      </c>
      <c r="E118" s="31">
        <v>6.732928</v>
      </c>
      <c r="F118" s="31">
        <v>0</v>
      </c>
      <c r="G118" s="31">
        <v>2.86893</v>
      </c>
      <c r="H118" s="31">
        <v>1147.780991</v>
      </c>
      <c r="I118" s="31">
        <v>299.064385</v>
      </c>
      <c r="J118" s="31">
        <v>7264.587113</v>
      </c>
      <c r="K118" s="31">
        <v>456.132386</v>
      </c>
      <c r="L118" s="31">
        <v>1195.135199</v>
      </c>
      <c r="M118" s="31">
        <v>60.818593</v>
      </c>
      <c r="N118" s="31">
        <v>2.438368</v>
      </c>
      <c r="O118" s="31">
        <v>0</v>
      </c>
      <c r="P118" s="31">
        <v>98.736985</v>
      </c>
      <c r="Q118" s="31">
        <v>8.075626</v>
      </c>
      <c r="R118" s="31">
        <v>0</v>
      </c>
      <c r="S118" s="31">
        <v>4.474608</v>
      </c>
      <c r="T118" s="31">
        <v>9149.326358</v>
      </c>
      <c r="U118" s="31">
        <v>1712.086178</v>
      </c>
      <c r="V118" s="31">
        <v>1884.739245</v>
      </c>
      <c r="W118" s="31">
        <v>13.044014</v>
      </c>
      <c r="X118" s="31">
        <v>12.036695</v>
      </c>
      <c r="Y118" s="31">
        <v>0</v>
      </c>
      <c r="Z118" s="31">
        <v>18.648594</v>
      </c>
      <c r="AA118" s="31">
        <v>8.152111</v>
      </c>
      <c r="AB118" s="31">
        <v>8.431512</v>
      </c>
      <c r="AC118" s="35"/>
      <c r="AD118" s="33"/>
      <c r="AE118" s="33"/>
      <c r="AF118" s="33"/>
      <c r="AG118" s="33"/>
      <c r="AH118" s="33"/>
      <c r="AI118" s="33"/>
      <c r="AJ118" s="33"/>
      <c r="AK118" s="34"/>
      <c r="AL118" s="34"/>
      <c r="AM118" s="34"/>
      <c r="AN118" s="33"/>
      <c r="AO118" s="34"/>
      <c r="AP118" s="34"/>
      <c r="AQ118" s="33"/>
      <c r="AR118" s="33"/>
      <c r="AS118" s="34"/>
      <c r="AT118" s="34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</row>
    <row r="119" spans="1:58" ht="12.75">
      <c r="A119" s="8">
        <f t="shared" si="3"/>
        <v>2.0999997776864</v>
      </c>
      <c r="B119" s="31">
        <v>3.379622</v>
      </c>
      <c r="C119" s="31">
        <v>886.6359</v>
      </c>
      <c r="D119" s="31">
        <v>4.51753</v>
      </c>
      <c r="E119" s="31">
        <v>6.848968</v>
      </c>
      <c r="F119" s="31">
        <v>0</v>
      </c>
      <c r="G119" s="31">
        <v>2.839352</v>
      </c>
      <c r="H119" s="31">
        <v>1144.688664</v>
      </c>
      <c r="I119" s="31">
        <v>297.861697</v>
      </c>
      <c r="J119" s="31">
        <v>7266.822178</v>
      </c>
      <c r="K119" s="31">
        <v>452.274568</v>
      </c>
      <c r="L119" s="31">
        <v>1193.701766</v>
      </c>
      <c r="M119" s="31">
        <v>60.445423</v>
      </c>
      <c r="N119" s="31">
        <v>2.467473</v>
      </c>
      <c r="O119" s="31">
        <v>0</v>
      </c>
      <c r="P119" s="31">
        <v>98.729428</v>
      </c>
      <c r="Q119" s="31">
        <v>8.103798</v>
      </c>
      <c r="R119" s="31">
        <v>0</v>
      </c>
      <c r="S119" s="31">
        <v>4.460328</v>
      </c>
      <c r="T119" s="31">
        <v>9144.579584</v>
      </c>
      <c r="U119" s="31">
        <v>1706.421757</v>
      </c>
      <c r="V119" s="31">
        <v>1877.757406</v>
      </c>
      <c r="W119" s="31">
        <v>13.029546</v>
      </c>
      <c r="X119" s="31">
        <v>11.998281</v>
      </c>
      <c r="Y119" s="31">
        <v>0</v>
      </c>
      <c r="Z119" s="31">
        <v>19.598534</v>
      </c>
      <c r="AA119" s="31">
        <v>8.148676</v>
      </c>
      <c r="AB119" s="31">
        <v>8.431611</v>
      </c>
      <c r="AC119" s="35"/>
      <c r="AD119" s="33"/>
      <c r="AE119" s="33"/>
      <c r="AF119" s="33"/>
      <c r="AG119" s="33"/>
      <c r="AH119" s="33"/>
      <c r="AI119" s="33"/>
      <c r="AJ119" s="33"/>
      <c r="AK119" s="34"/>
      <c r="AL119" s="34"/>
      <c r="AM119" s="34"/>
      <c r="AN119" s="33"/>
      <c r="AO119" s="34"/>
      <c r="AP119" s="34"/>
      <c r="AQ119" s="33"/>
      <c r="AR119" s="33"/>
      <c r="AS119" s="34"/>
      <c r="AT119" s="34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</row>
    <row r="120" spans="1:58" ht="12.75">
      <c r="A120" s="8">
        <f t="shared" si="3"/>
        <v>1.9000002722848002</v>
      </c>
      <c r="B120" s="31">
        <v>3.057754</v>
      </c>
      <c r="C120" s="31">
        <v>886.589267</v>
      </c>
      <c r="D120" s="31">
        <v>4.51123</v>
      </c>
      <c r="E120" s="31">
        <v>6.945167</v>
      </c>
      <c r="F120" s="31">
        <v>0</v>
      </c>
      <c r="G120" s="31">
        <v>2.810057</v>
      </c>
      <c r="H120" s="31">
        <v>1141.596653</v>
      </c>
      <c r="I120" s="31">
        <v>296.623584</v>
      </c>
      <c r="J120" s="31">
        <v>7269.042303</v>
      </c>
      <c r="K120" s="31">
        <v>448.450696</v>
      </c>
      <c r="L120" s="31">
        <v>1192.256762</v>
      </c>
      <c r="M120" s="31">
        <v>60.082221</v>
      </c>
      <c r="N120" s="31">
        <v>2.496448</v>
      </c>
      <c r="O120" s="31">
        <v>0</v>
      </c>
      <c r="P120" s="31">
        <v>98.721829</v>
      </c>
      <c r="Q120" s="31">
        <v>8.130043</v>
      </c>
      <c r="R120" s="31">
        <v>0</v>
      </c>
      <c r="S120" s="31">
        <v>4.446499</v>
      </c>
      <c r="T120" s="31">
        <v>9139.854528</v>
      </c>
      <c r="U120" s="31">
        <v>1700.789678</v>
      </c>
      <c r="V120" s="31">
        <v>1870.812225</v>
      </c>
      <c r="W120" s="31">
        <v>13.0159</v>
      </c>
      <c r="X120" s="31">
        <v>11.961082</v>
      </c>
      <c r="Y120" s="31">
        <v>0</v>
      </c>
      <c r="Z120" s="31">
        <v>20.542183</v>
      </c>
      <c r="AA120" s="31">
        <v>8.145458</v>
      </c>
      <c r="AB120" s="31">
        <v>8.431709</v>
      </c>
      <c r="AC120" s="35"/>
      <c r="AD120" s="33"/>
      <c r="AE120" s="33"/>
      <c r="AF120" s="33"/>
      <c r="AG120" s="33"/>
      <c r="AH120" s="33"/>
      <c r="AI120" s="33"/>
      <c r="AJ120" s="33"/>
      <c r="AK120" s="34"/>
      <c r="AL120" s="34"/>
      <c r="AM120" s="34"/>
      <c r="AN120" s="33"/>
      <c r="AO120" s="34"/>
      <c r="AP120" s="34"/>
      <c r="AQ120" s="33"/>
      <c r="AR120" s="33"/>
      <c r="AS120" s="34"/>
      <c r="AT120" s="34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</row>
    <row r="121" spans="1:58" ht="12.75">
      <c r="A121" s="8">
        <f t="shared" si="3"/>
        <v>1.7000001455120002</v>
      </c>
      <c r="B121" s="31">
        <v>2.735885</v>
      </c>
      <c r="C121" s="31">
        <v>886.54098</v>
      </c>
      <c r="D121" s="31">
        <v>4.50489</v>
      </c>
      <c r="E121" s="31">
        <v>7.024962</v>
      </c>
      <c r="F121" s="31">
        <v>0</v>
      </c>
      <c r="G121" s="31">
        <v>2.781045</v>
      </c>
      <c r="H121" s="31">
        <v>1138.505468</v>
      </c>
      <c r="I121" s="31">
        <v>295.350646</v>
      </c>
      <c r="J121" s="31">
        <v>7271.246177</v>
      </c>
      <c r="K121" s="31">
        <v>444.660627</v>
      </c>
      <c r="L121" s="31">
        <v>1190.800667</v>
      </c>
      <c r="M121" s="31">
        <v>59.729046</v>
      </c>
      <c r="N121" s="31">
        <v>2.525299</v>
      </c>
      <c r="O121" s="31">
        <v>0</v>
      </c>
      <c r="P121" s="31">
        <v>98.714195</v>
      </c>
      <c r="Q121" s="31">
        <v>8.154057</v>
      </c>
      <c r="R121" s="31">
        <v>0</v>
      </c>
      <c r="S121" s="31">
        <v>4.433127</v>
      </c>
      <c r="T121" s="31">
        <v>9135.151424</v>
      </c>
      <c r="U121" s="31">
        <v>1695.19034</v>
      </c>
      <c r="V121" s="31">
        <v>1863.905247</v>
      </c>
      <c r="W121" s="31">
        <v>13.003094</v>
      </c>
      <c r="X121" s="31">
        <v>11.925112</v>
      </c>
      <c r="Y121" s="31">
        <v>0</v>
      </c>
      <c r="Z121" s="31">
        <v>21.455923</v>
      </c>
      <c r="AA121" s="31">
        <v>8.142374</v>
      </c>
      <c r="AB121" s="31">
        <v>8.431804</v>
      </c>
      <c r="AC121" s="35"/>
      <c r="AD121" s="33"/>
      <c r="AE121" s="33"/>
      <c r="AF121" s="33"/>
      <c r="AG121" s="33"/>
      <c r="AH121" s="33"/>
      <c r="AI121" s="33"/>
      <c r="AJ121" s="33"/>
      <c r="AK121" s="34"/>
      <c r="AL121" s="34"/>
      <c r="AM121" s="34"/>
      <c r="AN121" s="33"/>
      <c r="AO121" s="34"/>
      <c r="AP121" s="34"/>
      <c r="AQ121" s="33"/>
      <c r="AR121" s="33"/>
      <c r="AS121" s="34"/>
      <c r="AT121" s="34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</row>
    <row r="122" spans="1:58" ht="12.75">
      <c r="A122" s="8">
        <f t="shared" si="3"/>
        <v>1.5000000187392002</v>
      </c>
      <c r="B122" s="31">
        <v>2.414016</v>
      </c>
      <c r="C122" s="31">
        <v>886.490987</v>
      </c>
      <c r="D122" s="31">
        <v>4.498515</v>
      </c>
      <c r="E122" s="31">
        <v>7.091189</v>
      </c>
      <c r="F122" s="31">
        <v>0</v>
      </c>
      <c r="G122" s="31">
        <v>2.752314</v>
      </c>
      <c r="H122" s="31">
        <v>1135.415622</v>
      </c>
      <c r="I122" s="31">
        <v>294.044234</v>
      </c>
      <c r="J122" s="31">
        <v>7273.432859</v>
      </c>
      <c r="K122" s="31">
        <v>440.904214</v>
      </c>
      <c r="L122" s="31">
        <v>1189.334144</v>
      </c>
      <c r="M122" s="31">
        <v>59.385808</v>
      </c>
      <c r="N122" s="31">
        <v>2.554034</v>
      </c>
      <c r="O122" s="31">
        <v>0</v>
      </c>
      <c r="P122" s="31">
        <v>98.706531</v>
      </c>
      <c r="Q122" s="31">
        <v>8.176239</v>
      </c>
      <c r="R122" s="31">
        <v>0</v>
      </c>
      <c r="S122" s="31">
        <v>4.420211</v>
      </c>
      <c r="T122" s="31">
        <v>9130.470534</v>
      </c>
      <c r="U122" s="31">
        <v>1689.624167</v>
      </c>
      <c r="V122" s="31">
        <v>1857.037676</v>
      </c>
      <c r="W122" s="31">
        <v>12.99113</v>
      </c>
      <c r="X122" s="31">
        <v>11.890368</v>
      </c>
      <c r="Y122" s="31">
        <v>0</v>
      </c>
      <c r="Z122" s="31">
        <v>22.340897</v>
      </c>
      <c r="AA122" s="31">
        <v>8.139414</v>
      </c>
      <c r="AB122" s="31">
        <v>8.431898</v>
      </c>
      <c r="AC122" s="35"/>
      <c r="AD122" s="33"/>
      <c r="AE122" s="33"/>
      <c r="AF122" s="33"/>
      <c r="AG122" s="33"/>
      <c r="AH122" s="33"/>
      <c r="AI122" s="33"/>
      <c r="AJ122" s="33"/>
      <c r="AK122" s="34"/>
      <c r="AL122" s="34"/>
      <c r="AM122" s="34"/>
      <c r="AN122" s="33"/>
      <c r="AO122" s="34"/>
      <c r="AP122" s="34"/>
      <c r="AQ122" s="33"/>
      <c r="AR122" s="33"/>
      <c r="AS122" s="34"/>
      <c r="AT122" s="34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</row>
    <row r="123" spans="1:58" ht="12.75">
      <c r="A123" s="8">
        <f t="shared" si="3"/>
        <v>1.2999998919664002</v>
      </c>
      <c r="B123" s="31">
        <v>2.092147</v>
      </c>
      <c r="C123" s="31">
        <v>886.439237</v>
      </c>
      <c r="D123" s="31">
        <v>4.492109</v>
      </c>
      <c r="E123" s="31">
        <v>7.146188</v>
      </c>
      <c r="F123" s="31">
        <v>0</v>
      </c>
      <c r="G123" s="31">
        <v>2.723865</v>
      </c>
      <c r="H123" s="31">
        <v>1132.327624</v>
      </c>
      <c r="I123" s="31">
        <v>292.706316</v>
      </c>
      <c r="J123" s="31">
        <v>7275.60171</v>
      </c>
      <c r="K123" s="31">
        <v>437.181309</v>
      </c>
      <c r="L123" s="31">
        <v>1187.858002</v>
      </c>
      <c r="M123" s="31">
        <v>59.052293</v>
      </c>
      <c r="N123" s="31">
        <v>2.582658</v>
      </c>
      <c r="O123" s="31">
        <v>0</v>
      </c>
      <c r="P123" s="31">
        <v>98.698842</v>
      </c>
      <c r="Q123" s="31">
        <v>8.196819</v>
      </c>
      <c r="R123" s="31">
        <v>0</v>
      </c>
      <c r="S123" s="31">
        <v>4.407744</v>
      </c>
      <c r="T123" s="31">
        <v>9125.812156</v>
      </c>
      <c r="U123" s="31">
        <v>1684.091603</v>
      </c>
      <c r="V123" s="31">
        <v>1850.210446</v>
      </c>
      <c r="W123" s="31">
        <v>12.979997</v>
      </c>
      <c r="X123" s="31">
        <v>11.856832</v>
      </c>
      <c r="Y123" s="31">
        <v>0</v>
      </c>
      <c r="Z123" s="31">
        <v>23.202663</v>
      </c>
      <c r="AA123" s="31">
        <v>8.136571</v>
      </c>
      <c r="AB123" s="31">
        <v>8.431989</v>
      </c>
      <c r="AC123" s="35"/>
      <c r="AD123" s="33"/>
      <c r="AE123" s="33"/>
      <c r="AF123" s="33"/>
      <c r="AG123" s="33"/>
      <c r="AH123" s="33"/>
      <c r="AI123" s="33"/>
      <c r="AJ123" s="33"/>
      <c r="AK123" s="34"/>
      <c r="AL123" s="34"/>
      <c r="AM123" s="34"/>
      <c r="AN123" s="33"/>
      <c r="AO123" s="34"/>
      <c r="AP123" s="34"/>
      <c r="AQ123" s="33"/>
      <c r="AR123" s="33"/>
      <c r="AS123" s="34"/>
      <c r="AT123" s="34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</row>
    <row r="124" spans="1:58" ht="12.75">
      <c r="A124" s="8">
        <f t="shared" si="3"/>
        <v>1.0999997651936</v>
      </c>
      <c r="B124" s="31">
        <v>1.770278</v>
      </c>
      <c r="C124" s="31">
        <v>886.385678</v>
      </c>
      <c r="D124" s="31">
        <v>4.485677</v>
      </c>
      <c r="E124" s="31">
        <v>7.191887</v>
      </c>
      <c r="F124" s="31">
        <v>0</v>
      </c>
      <c r="G124" s="31">
        <v>2.695696</v>
      </c>
      <c r="H124" s="31">
        <v>1129.241971</v>
      </c>
      <c r="I124" s="31">
        <v>291.339361</v>
      </c>
      <c r="J124" s="31">
        <v>7277.752351</v>
      </c>
      <c r="K124" s="31">
        <v>433.49176</v>
      </c>
      <c r="L124" s="31">
        <v>1186.373172</v>
      </c>
      <c r="M124" s="31">
        <v>58.728186</v>
      </c>
      <c r="N124" s="31">
        <v>2.611177</v>
      </c>
      <c r="O124" s="31">
        <v>0</v>
      </c>
      <c r="P124" s="31">
        <v>98.691137</v>
      </c>
      <c r="Q124" s="31">
        <v>8.215969</v>
      </c>
      <c r="R124" s="31">
        <v>0</v>
      </c>
      <c r="S124" s="31">
        <v>4.395716</v>
      </c>
      <c r="T124" s="31">
        <v>9121.176625</v>
      </c>
      <c r="U124" s="31">
        <v>1678.593118</v>
      </c>
      <c r="V124" s="31">
        <v>1843.424274</v>
      </c>
      <c r="W124" s="31">
        <v>12.969673</v>
      </c>
      <c r="X124" s="31">
        <v>11.824476</v>
      </c>
      <c r="Y124" s="31">
        <v>0</v>
      </c>
      <c r="Z124" s="31">
        <v>24.03548</v>
      </c>
      <c r="AA124" s="31">
        <v>8.133835</v>
      </c>
      <c r="AB124" s="31">
        <v>8.432078</v>
      </c>
      <c r="AC124" s="35"/>
      <c r="AD124" s="33"/>
      <c r="AE124" s="33"/>
      <c r="AF124" s="33"/>
      <c r="AG124" s="33"/>
      <c r="AH124" s="33"/>
      <c r="AI124" s="33"/>
      <c r="AJ124" s="33"/>
      <c r="AK124" s="34"/>
      <c r="AL124" s="34"/>
      <c r="AM124" s="34"/>
      <c r="AN124" s="33"/>
      <c r="AO124" s="34"/>
      <c r="AP124" s="34"/>
      <c r="AQ124" s="33"/>
      <c r="AR124" s="33"/>
      <c r="AS124" s="34"/>
      <c r="AT124" s="34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</row>
    <row r="125" spans="1:58" ht="12.75">
      <c r="A125" s="8">
        <f t="shared" si="3"/>
        <v>0.900000259792</v>
      </c>
      <c r="B125" s="31">
        <v>1.44841</v>
      </c>
      <c r="C125" s="31">
        <v>886.330256</v>
      </c>
      <c r="D125" s="31">
        <v>4.479224</v>
      </c>
      <c r="E125" s="31">
        <v>7.229881</v>
      </c>
      <c r="F125" s="31">
        <v>0</v>
      </c>
      <c r="G125" s="31">
        <v>2.667807</v>
      </c>
      <c r="H125" s="31">
        <v>1126.159146</v>
      </c>
      <c r="I125" s="31">
        <v>289.946254</v>
      </c>
      <c r="J125" s="31">
        <v>7279.884623</v>
      </c>
      <c r="K125" s="31">
        <v>429.835407</v>
      </c>
      <c r="L125" s="31">
        <v>1184.880696</v>
      </c>
      <c r="M125" s="31">
        <v>58.413096</v>
      </c>
      <c r="N125" s="31">
        <v>2.639596</v>
      </c>
      <c r="O125" s="31">
        <v>0</v>
      </c>
      <c r="P125" s="31">
        <v>98.683421</v>
      </c>
      <c r="Q125" s="31">
        <v>8.233421</v>
      </c>
      <c r="R125" s="31">
        <v>0</v>
      </c>
      <c r="S125" s="31">
        <v>4.384112</v>
      </c>
      <c r="T125" s="31">
        <v>9116.564313</v>
      </c>
      <c r="U125" s="31">
        <v>1673.129199</v>
      </c>
      <c r="V125" s="31">
        <v>1836.679691</v>
      </c>
      <c r="W125" s="31">
        <v>12.960129</v>
      </c>
      <c r="X125" s="31">
        <v>11.793262</v>
      </c>
      <c r="Y125" s="31">
        <v>0</v>
      </c>
      <c r="Z125" s="31">
        <v>24.818917</v>
      </c>
      <c r="AA125" s="31">
        <v>8.131198</v>
      </c>
      <c r="AB125" s="31">
        <v>8.432164</v>
      </c>
      <c r="AC125" s="35"/>
      <c r="AD125" s="33"/>
      <c r="AE125" s="33"/>
      <c r="AF125" s="33"/>
      <c r="AG125" s="33"/>
      <c r="AH125" s="33"/>
      <c r="AI125" s="33"/>
      <c r="AJ125" s="33"/>
      <c r="AK125" s="34"/>
      <c r="AL125" s="34"/>
      <c r="AM125" s="34"/>
      <c r="AN125" s="33"/>
      <c r="AO125" s="34"/>
      <c r="AP125" s="34"/>
      <c r="AQ125" s="33"/>
      <c r="AR125" s="33"/>
      <c r="AS125" s="34"/>
      <c r="AT125" s="34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</row>
    <row r="126" spans="1:58" ht="12.75">
      <c r="A126" s="8">
        <f t="shared" si="3"/>
        <v>0.7000001330192</v>
      </c>
      <c r="B126" s="31">
        <v>1.126541</v>
      </c>
      <c r="C126" s="31">
        <v>886.272919</v>
      </c>
      <c r="D126" s="31">
        <v>4.472754</v>
      </c>
      <c r="E126" s="31">
        <v>7.261485</v>
      </c>
      <c r="F126" s="31">
        <v>0</v>
      </c>
      <c r="G126" s="31">
        <v>2.640196</v>
      </c>
      <c r="H126" s="31">
        <v>1123.079612</v>
      </c>
      <c r="I126" s="31">
        <v>288.530213</v>
      </c>
      <c r="J126" s="31">
        <v>7281.998572</v>
      </c>
      <c r="K126" s="31">
        <v>426.212089</v>
      </c>
      <c r="L126" s="31">
        <v>1183.381703</v>
      </c>
      <c r="M126" s="31">
        <v>58.106561</v>
      </c>
      <c r="N126" s="31">
        <v>2.667919</v>
      </c>
      <c r="O126" s="31">
        <v>0</v>
      </c>
      <c r="P126" s="31">
        <v>98.675701</v>
      </c>
      <c r="Q126" s="31">
        <v>8.249901</v>
      </c>
      <c r="R126" s="31">
        <v>0</v>
      </c>
      <c r="S126" s="31">
        <v>4.372916</v>
      </c>
      <c r="T126" s="31">
        <v>9111.975634</v>
      </c>
      <c r="U126" s="31">
        <v>1667.700353</v>
      </c>
      <c r="V126" s="31">
        <v>1829.977062</v>
      </c>
      <c r="W126" s="31">
        <v>12.951329</v>
      </c>
      <c r="X126" s="31">
        <v>11.763143</v>
      </c>
      <c r="Y126" s="31">
        <v>0</v>
      </c>
      <c r="Z126" s="31">
        <v>25.57612</v>
      </c>
      <c r="AA126" s="31">
        <v>8.128652</v>
      </c>
      <c r="AB126" s="31">
        <v>8.432249</v>
      </c>
      <c r="AC126" s="35"/>
      <c r="AD126" s="33"/>
      <c r="AE126" s="33"/>
      <c r="AF126" s="33"/>
      <c r="AG126" s="33"/>
      <c r="AH126" s="33"/>
      <c r="AI126" s="33"/>
      <c r="AJ126" s="33"/>
      <c r="AK126" s="34"/>
      <c r="AL126" s="34"/>
      <c r="AM126" s="34"/>
      <c r="AN126" s="33"/>
      <c r="AO126" s="34"/>
      <c r="AP126" s="34"/>
      <c r="AQ126" s="33"/>
      <c r="AR126" s="33"/>
      <c r="AS126" s="34"/>
      <c r="AT126" s="34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</row>
    <row r="127" spans="1:58" ht="12.75">
      <c r="A127" s="8">
        <f t="shared" si="3"/>
        <v>0.5000000062464001</v>
      </c>
      <c r="B127" s="31">
        <v>0.804672</v>
      </c>
      <c r="C127" s="31">
        <v>886.213614</v>
      </c>
      <c r="D127" s="31">
        <v>4.466271</v>
      </c>
      <c r="E127" s="31">
        <v>7.287783</v>
      </c>
      <c r="F127" s="31">
        <v>0</v>
      </c>
      <c r="G127" s="31">
        <v>2.612863</v>
      </c>
      <c r="H127" s="31">
        <v>1120.003807</v>
      </c>
      <c r="I127" s="31">
        <v>287.094719</v>
      </c>
      <c r="J127" s="31">
        <v>7284.094424</v>
      </c>
      <c r="K127" s="31">
        <v>422.621637</v>
      </c>
      <c r="L127" s="31">
        <v>1181.877396</v>
      </c>
      <c r="M127" s="31">
        <v>57.808067</v>
      </c>
      <c r="N127" s="31">
        <v>2.696149</v>
      </c>
      <c r="O127" s="31">
        <v>0</v>
      </c>
      <c r="P127" s="31">
        <v>98.667986</v>
      </c>
      <c r="Q127" s="31">
        <v>8.265102</v>
      </c>
      <c r="R127" s="31">
        <v>0</v>
      </c>
      <c r="S127" s="31">
        <v>4.362107</v>
      </c>
      <c r="T127" s="31">
        <v>9107.411035</v>
      </c>
      <c r="U127" s="31">
        <v>1662.307101</v>
      </c>
      <c r="V127" s="31">
        <v>1823.316611</v>
      </c>
      <c r="W127" s="31">
        <v>12.943227</v>
      </c>
      <c r="X127" s="31">
        <v>11.734067</v>
      </c>
      <c r="Y127" s="31">
        <v>0</v>
      </c>
      <c r="Z127" s="31">
        <v>26.288092</v>
      </c>
      <c r="AA127" s="31">
        <v>8.126189</v>
      </c>
      <c r="AB127" s="31">
        <v>8.432331</v>
      </c>
      <c r="AC127" s="35"/>
      <c r="AD127" s="33"/>
      <c r="AE127" s="33"/>
      <c r="AF127" s="33"/>
      <c r="AG127" s="33"/>
      <c r="AH127" s="33"/>
      <c r="AI127" s="33"/>
      <c r="AJ127" s="33"/>
      <c r="AK127" s="34"/>
      <c r="AL127" s="34"/>
      <c r="AM127" s="34"/>
      <c r="AN127" s="33"/>
      <c r="AO127" s="34"/>
      <c r="AP127" s="34"/>
      <c r="AQ127" s="33"/>
      <c r="AR127" s="33"/>
      <c r="AS127" s="34"/>
      <c r="AT127" s="34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</row>
    <row r="128" spans="1:58" ht="12.75">
      <c r="A128" s="8">
        <f t="shared" si="3"/>
        <v>0.2999998794736</v>
      </c>
      <c r="B128" s="31">
        <v>0.482803</v>
      </c>
      <c r="C128" s="31">
        <v>886.152288</v>
      </c>
      <c r="D128" s="31">
        <v>4.459782</v>
      </c>
      <c r="E128" s="31">
        <v>7.309669</v>
      </c>
      <c r="F128" s="31">
        <v>0</v>
      </c>
      <c r="G128" s="31">
        <v>2.585806</v>
      </c>
      <c r="H128" s="31">
        <v>1116.932143</v>
      </c>
      <c r="I128" s="31">
        <v>285.643441</v>
      </c>
      <c r="J128" s="31">
        <v>7286.172575</v>
      </c>
      <c r="K128" s="31">
        <v>419.063877</v>
      </c>
      <c r="L128" s="31">
        <v>1180.369043</v>
      </c>
      <c r="M128" s="31">
        <v>57.517061</v>
      </c>
      <c r="N128" s="31">
        <v>2.724289</v>
      </c>
      <c r="O128" s="31">
        <v>0</v>
      </c>
      <c r="P128" s="31">
        <v>98.660282</v>
      </c>
      <c r="Q128" s="31">
        <v>8.27914</v>
      </c>
      <c r="R128" s="31">
        <v>0</v>
      </c>
      <c r="S128" s="31">
        <v>4.351664</v>
      </c>
      <c r="T128" s="31">
        <v>9102.871002</v>
      </c>
      <c r="U128" s="31">
        <v>1656.949982</v>
      </c>
      <c r="V128" s="31">
        <v>1816.698427</v>
      </c>
      <c r="W128" s="31">
        <v>12.935778</v>
      </c>
      <c r="X128" s="31">
        <v>11.705977</v>
      </c>
      <c r="Y128" s="31">
        <v>0</v>
      </c>
      <c r="Z128" s="31">
        <v>26.953601</v>
      </c>
      <c r="AA128" s="31">
        <v>8.123801</v>
      </c>
      <c r="AB128" s="31">
        <v>8.432411</v>
      </c>
      <c r="AC128" s="35"/>
      <c r="AD128" s="33"/>
      <c r="AE128" s="33"/>
      <c r="AF128" s="33"/>
      <c r="AG128" s="33"/>
      <c r="AH128" s="33"/>
      <c r="AI128" s="33"/>
      <c r="AJ128" s="33"/>
      <c r="AK128" s="34"/>
      <c r="AL128" s="34"/>
      <c r="AM128" s="34"/>
      <c r="AN128" s="33"/>
      <c r="AO128" s="34"/>
      <c r="AP128" s="34"/>
      <c r="AQ128" s="33"/>
      <c r="AR128" s="33"/>
      <c r="AS128" s="34"/>
      <c r="AT128" s="34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</row>
    <row r="129" spans="1:58" ht="12.75">
      <c r="A129" s="8">
        <f t="shared" si="3"/>
        <v>0.0999997527008</v>
      </c>
      <c r="B129" s="31">
        <v>0.160934</v>
      </c>
      <c r="C129" s="31">
        <v>886.088887</v>
      </c>
      <c r="D129" s="31">
        <v>4.453291</v>
      </c>
      <c r="E129" s="31">
        <v>7.327882</v>
      </c>
      <c r="F129" s="31">
        <v>0</v>
      </c>
      <c r="G129" s="31">
        <v>2.559024</v>
      </c>
      <c r="H129" s="31">
        <v>1113.865002</v>
      </c>
      <c r="I129" s="31">
        <v>284.180172</v>
      </c>
      <c r="J129" s="31">
        <v>7288.233568</v>
      </c>
      <c r="K129" s="31">
        <v>415.538629</v>
      </c>
      <c r="L129" s="31">
        <v>1178.857955</v>
      </c>
      <c r="M129" s="31">
        <v>57.232959</v>
      </c>
      <c r="N129" s="31">
        <v>2.752341</v>
      </c>
      <c r="O129" s="31">
        <v>0</v>
      </c>
      <c r="P129" s="31">
        <v>98.652595</v>
      </c>
      <c r="Q129" s="31">
        <v>8.292339</v>
      </c>
      <c r="R129" s="31">
        <v>0</v>
      </c>
      <c r="S129" s="31">
        <v>4.341565</v>
      </c>
      <c r="T129" s="31">
        <v>9098.356049</v>
      </c>
      <c r="U129" s="31">
        <v>1651.629543</v>
      </c>
      <c r="V129" s="31">
        <v>1810.122481</v>
      </c>
      <c r="W129" s="31">
        <v>12.928928</v>
      </c>
      <c r="X129" s="31">
        <v>11.67881</v>
      </c>
      <c r="Y129" s="31">
        <v>0</v>
      </c>
      <c r="Z129" s="31">
        <v>27.582219</v>
      </c>
      <c r="AA129" s="31">
        <v>8.121483</v>
      </c>
      <c r="AB129" s="31">
        <v>8.432489</v>
      </c>
      <c r="AC129" s="35"/>
      <c r="AD129" s="33"/>
      <c r="AE129" s="33"/>
      <c r="AF129" s="33"/>
      <c r="AG129" s="33"/>
      <c r="AH129" s="33"/>
      <c r="AI129" s="33"/>
      <c r="AJ129" s="33"/>
      <c r="AK129" s="34"/>
      <c r="AL129" s="34"/>
      <c r="AM129" s="34"/>
      <c r="AN129" s="33"/>
      <c r="AO129" s="34"/>
      <c r="AP129" s="34"/>
      <c r="AQ129" s="33"/>
      <c r="AR129" s="33"/>
      <c r="AS129" s="34"/>
      <c r="AT129" s="34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</row>
    <row r="130" spans="1:58" ht="12.75">
      <c r="A130" s="8">
        <f t="shared" si="3"/>
        <v>0</v>
      </c>
      <c r="B130" s="31">
        <v>0</v>
      </c>
      <c r="C130" s="31">
        <v>886.088887</v>
      </c>
      <c r="D130" s="31">
        <v>4.453291</v>
      </c>
      <c r="E130" s="31">
        <v>7.327882</v>
      </c>
      <c r="F130" s="31">
        <v>0</v>
      </c>
      <c r="G130" s="31">
        <v>2.559024</v>
      </c>
      <c r="H130" s="31">
        <v>1113.865002</v>
      </c>
      <c r="I130" s="31">
        <v>284.180172</v>
      </c>
      <c r="J130" s="31">
        <v>7288.233568</v>
      </c>
      <c r="K130" s="31">
        <v>415.538629</v>
      </c>
      <c r="L130" s="31">
        <v>1178.857955</v>
      </c>
      <c r="M130" s="31">
        <v>57.232959</v>
      </c>
      <c r="N130" s="31">
        <v>2.752341</v>
      </c>
      <c r="O130" s="31">
        <v>0</v>
      </c>
      <c r="P130" s="31">
        <v>98.652595</v>
      </c>
      <c r="Q130" s="31">
        <v>8.292339</v>
      </c>
      <c r="R130" s="31">
        <v>0</v>
      </c>
      <c r="S130" s="31">
        <v>4.341565</v>
      </c>
      <c r="T130" s="31">
        <v>9098.356049</v>
      </c>
      <c r="U130" s="31">
        <v>1651.629543</v>
      </c>
      <c r="V130" s="31">
        <v>1810.122481</v>
      </c>
      <c r="W130" s="31">
        <v>12.928928</v>
      </c>
      <c r="X130" s="31">
        <v>11.67881</v>
      </c>
      <c r="Y130" s="31">
        <v>0</v>
      </c>
      <c r="Z130" s="31">
        <v>27.582219</v>
      </c>
      <c r="AA130" s="31">
        <v>8.121483</v>
      </c>
      <c r="AB130" s="31">
        <v>8.432489</v>
      </c>
      <c r="AC130" s="35"/>
      <c r="AD130" s="33"/>
      <c r="AE130" s="33"/>
      <c r="AF130" s="33"/>
      <c r="AG130" s="33"/>
      <c r="AH130" s="33"/>
      <c r="AI130" s="33"/>
      <c r="AJ130" s="33"/>
      <c r="AK130" s="34"/>
      <c r="AL130" s="34"/>
      <c r="AM130" s="34"/>
      <c r="AN130" s="33"/>
      <c r="AO130" s="34"/>
      <c r="AP130" s="34"/>
      <c r="AQ130" s="33"/>
      <c r="AR130" s="33"/>
      <c r="AS130" s="34"/>
      <c r="AT130" s="34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</row>
    <row r="131" spans="1:58" ht="12.75">
      <c r="A131" s="8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5"/>
      <c r="AD131" s="33"/>
      <c r="AE131" s="33"/>
      <c r="AF131" s="33"/>
      <c r="AG131" s="33"/>
      <c r="AH131" s="33"/>
      <c r="AI131" s="33"/>
      <c r="AJ131" s="33"/>
      <c r="AK131" s="34"/>
      <c r="AL131" s="34"/>
      <c r="AM131" s="34"/>
      <c r="AN131" s="33"/>
      <c r="AO131" s="34"/>
      <c r="AP131" s="34"/>
      <c r="AQ131" s="33"/>
      <c r="AR131" s="33"/>
      <c r="AS131" s="34"/>
      <c r="AT131" s="34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</row>
    <row r="132" spans="1:58" ht="12.75">
      <c r="A132" s="8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5"/>
      <c r="AD132" s="33"/>
      <c r="AE132" s="33"/>
      <c r="AF132" s="33"/>
      <c r="AG132" s="33"/>
      <c r="AH132" s="33"/>
      <c r="AI132" s="33"/>
      <c r="AJ132" s="33"/>
      <c r="AK132" s="34"/>
      <c r="AL132" s="34"/>
      <c r="AM132" s="34"/>
      <c r="AN132" s="33"/>
      <c r="AO132" s="34"/>
      <c r="AP132" s="34"/>
      <c r="AQ132" s="33"/>
      <c r="AR132" s="33"/>
      <c r="AS132" s="34"/>
      <c r="AT132" s="34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</row>
    <row r="133" spans="1:58" ht="12.75">
      <c r="A133" s="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5"/>
      <c r="AD133" s="33"/>
      <c r="AE133" s="33"/>
      <c r="AF133" s="33"/>
      <c r="AG133" s="33"/>
      <c r="AH133" s="33"/>
      <c r="AI133" s="33"/>
      <c r="AJ133" s="33"/>
      <c r="AK133" s="34"/>
      <c r="AL133" s="34"/>
      <c r="AM133" s="34"/>
      <c r="AN133" s="33"/>
      <c r="AO133" s="34"/>
      <c r="AP133" s="34"/>
      <c r="AQ133" s="33"/>
      <c r="AR133" s="33"/>
      <c r="AS133" s="34"/>
      <c r="AT133" s="34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</row>
    <row r="134" spans="1:58" ht="12.75">
      <c r="A134" s="8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5"/>
      <c r="AD134" s="33"/>
      <c r="AE134" s="33"/>
      <c r="AF134" s="33"/>
      <c r="AG134" s="33"/>
      <c r="AH134" s="33"/>
      <c r="AI134" s="33"/>
      <c r="AJ134" s="33"/>
      <c r="AK134" s="34"/>
      <c r="AL134" s="34"/>
      <c r="AM134" s="34"/>
      <c r="AN134" s="33"/>
      <c r="AO134" s="34"/>
      <c r="AP134" s="34"/>
      <c r="AQ134" s="33"/>
      <c r="AR134" s="33"/>
      <c r="AS134" s="34"/>
      <c r="AT134" s="34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</row>
    <row r="135" spans="1:58" ht="12.75">
      <c r="A135" s="8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5"/>
      <c r="AD135" s="33"/>
      <c r="AE135" s="33"/>
      <c r="AF135" s="33"/>
      <c r="AG135" s="33"/>
      <c r="AH135" s="33"/>
      <c r="AI135" s="33"/>
      <c r="AJ135" s="33"/>
      <c r="AK135" s="34"/>
      <c r="AL135" s="34"/>
      <c r="AM135" s="34"/>
      <c r="AN135" s="33"/>
      <c r="AO135" s="34"/>
      <c r="AP135" s="34"/>
      <c r="AQ135" s="33"/>
      <c r="AR135" s="33"/>
      <c r="AS135" s="34"/>
      <c r="AT135" s="34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</row>
    <row r="136" spans="1:58" ht="12.75">
      <c r="A136" s="8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5"/>
      <c r="AD136" s="33"/>
      <c r="AE136" s="33"/>
      <c r="AF136" s="33"/>
      <c r="AG136" s="33"/>
      <c r="AH136" s="33"/>
      <c r="AI136" s="33"/>
      <c r="AJ136" s="33"/>
      <c r="AK136" s="34"/>
      <c r="AL136" s="34"/>
      <c r="AM136" s="34"/>
      <c r="AN136" s="33"/>
      <c r="AO136" s="34"/>
      <c r="AP136" s="34"/>
      <c r="AQ136" s="33"/>
      <c r="AR136" s="33"/>
      <c r="AS136" s="34"/>
      <c r="AT136" s="34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</row>
    <row r="137" spans="1:58" ht="12.75">
      <c r="A137" s="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5"/>
      <c r="AD137" s="33"/>
      <c r="AE137" s="33"/>
      <c r="AF137" s="33"/>
      <c r="AG137" s="33"/>
      <c r="AH137" s="33"/>
      <c r="AI137" s="33"/>
      <c r="AJ137" s="33"/>
      <c r="AK137" s="34"/>
      <c r="AL137" s="34"/>
      <c r="AM137" s="34"/>
      <c r="AN137" s="33"/>
      <c r="AO137" s="34"/>
      <c r="AP137" s="34"/>
      <c r="AQ137" s="33"/>
      <c r="AR137" s="33"/>
      <c r="AS137" s="34"/>
      <c r="AT137" s="34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</row>
    <row r="138" spans="1:58" ht="12.75">
      <c r="A138" s="8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5"/>
      <c r="AD138" s="33"/>
      <c r="AE138" s="33"/>
      <c r="AF138" s="33"/>
      <c r="AG138" s="33"/>
      <c r="AH138" s="33"/>
      <c r="AI138" s="33"/>
      <c r="AJ138" s="33"/>
      <c r="AK138" s="34"/>
      <c r="AL138" s="34"/>
      <c r="AM138" s="34"/>
      <c r="AN138" s="33"/>
      <c r="AO138" s="34"/>
      <c r="AP138" s="34"/>
      <c r="AQ138" s="33"/>
      <c r="AR138" s="33"/>
      <c r="AS138" s="34"/>
      <c r="AT138" s="34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</row>
    <row r="139" spans="1:58" ht="12.75">
      <c r="A139" s="8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5"/>
      <c r="AD139" s="33"/>
      <c r="AE139" s="33"/>
      <c r="AF139" s="33"/>
      <c r="AG139" s="33"/>
      <c r="AH139" s="33"/>
      <c r="AI139" s="33"/>
      <c r="AJ139" s="33"/>
      <c r="AK139" s="34"/>
      <c r="AL139" s="34"/>
      <c r="AM139" s="34"/>
      <c r="AN139" s="33"/>
      <c r="AO139" s="34"/>
      <c r="AP139" s="34"/>
      <c r="AQ139" s="33"/>
      <c r="AR139" s="33"/>
      <c r="AS139" s="34"/>
      <c r="AT139" s="34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</row>
    <row r="140" spans="1:58" ht="12.75">
      <c r="A140" s="8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5"/>
      <c r="AD140" s="33"/>
      <c r="AE140" s="33"/>
      <c r="AF140" s="33"/>
      <c r="AG140" s="33"/>
      <c r="AH140" s="33"/>
      <c r="AI140" s="33"/>
      <c r="AJ140" s="33"/>
      <c r="AK140" s="34"/>
      <c r="AL140" s="34"/>
      <c r="AM140" s="34"/>
      <c r="AN140" s="33"/>
      <c r="AO140" s="34"/>
      <c r="AP140" s="34"/>
      <c r="AQ140" s="33"/>
      <c r="AR140" s="33"/>
      <c r="AS140" s="34"/>
      <c r="AT140" s="34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</row>
    <row r="141" spans="1:58" ht="12.75">
      <c r="A141" s="8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5"/>
      <c r="AD141" s="33"/>
      <c r="AE141" s="33"/>
      <c r="AF141" s="33"/>
      <c r="AG141" s="33"/>
      <c r="AH141" s="33"/>
      <c r="AI141" s="33"/>
      <c r="AJ141" s="33"/>
      <c r="AK141" s="34"/>
      <c r="AL141" s="34"/>
      <c r="AM141" s="34"/>
      <c r="AN141" s="33"/>
      <c r="AO141" s="34"/>
      <c r="AP141" s="34"/>
      <c r="AQ141" s="33"/>
      <c r="AR141" s="33"/>
      <c r="AS141" s="34"/>
      <c r="AT141" s="34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</row>
    <row r="142" spans="1:58" ht="12.75">
      <c r="A142" s="8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5"/>
      <c r="AD142" s="33"/>
      <c r="AE142" s="33"/>
      <c r="AF142" s="33"/>
      <c r="AG142" s="33"/>
      <c r="AH142" s="33"/>
      <c r="AI142" s="33"/>
      <c r="AJ142" s="33"/>
      <c r="AK142" s="34"/>
      <c r="AL142" s="34"/>
      <c r="AM142" s="34"/>
      <c r="AN142" s="33"/>
      <c r="AO142" s="34"/>
      <c r="AP142" s="34"/>
      <c r="AQ142" s="33"/>
      <c r="AR142" s="33"/>
      <c r="AS142" s="34"/>
      <c r="AT142" s="34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</row>
    <row r="143" spans="1:58" ht="12.75">
      <c r="A143" s="8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5"/>
      <c r="AD143" s="33"/>
      <c r="AE143" s="33"/>
      <c r="AF143" s="33"/>
      <c r="AG143" s="33"/>
      <c r="AH143" s="33"/>
      <c r="AI143" s="33"/>
      <c r="AJ143" s="33"/>
      <c r="AK143" s="34"/>
      <c r="AL143" s="34"/>
      <c r="AM143" s="34"/>
      <c r="AN143" s="33"/>
      <c r="AO143" s="34"/>
      <c r="AP143" s="34"/>
      <c r="AQ143" s="33"/>
      <c r="AR143" s="33"/>
      <c r="AS143" s="34"/>
      <c r="AT143" s="34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</row>
    <row r="144" spans="1:58" ht="12.75">
      <c r="A144" s="8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5"/>
      <c r="AD144" s="33"/>
      <c r="AE144" s="33"/>
      <c r="AF144" s="33"/>
      <c r="AG144" s="33"/>
      <c r="AH144" s="33"/>
      <c r="AI144" s="33"/>
      <c r="AJ144" s="33"/>
      <c r="AK144" s="34"/>
      <c r="AL144" s="34"/>
      <c r="AM144" s="34"/>
      <c r="AN144" s="33"/>
      <c r="AO144" s="34"/>
      <c r="AP144" s="34"/>
      <c r="AQ144" s="33"/>
      <c r="AR144" s="33"/>
      <c r="AS144" s="34"/>
      <c r="AT144" s="34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</row>
    <row r="145" spans="1:58" ht="12.75">
      <c r="A145" s="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5"/>
      <c r="AD145" s="33"/>
      <c r="AE145" s="33"/>
      <c r="AF145" s="33"/>
      <c r="AG145" s="33"/>
      <c r="AH145" s="33"/>
      <c r="AI145" s="33"/>
      <c r="AJ145" s="33"/>
      <c r="AK145" s="34"/>
      <c r="AL145" s="34"/>
      <c r="AM145" s="34"/>
      <c r="AN145" s="33"/>
      <c r="AO145" s="34"/>
      <c r="AP145" s="34"/>
      <c r="AQ145" s="33"/>
      <c r="AR145" s="33"/>
      <c r="AS145" s="34"/>
      <c r="AT145" s="34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</row>
    <row r="146" spans="1:58" ht="12.75">
      <c r="A146" s="8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5"/>
      <c r="AD146" s="33"/>
      <c r="AE146" s="33"/>
      <c r="AF146" s="33"/>
      <c r="AG146" s="33"/>
      <c r="AH146" s="33"/>
      <c r="AI146" s="33"/>
      <c r="AJ146" s="33"/>
      <c r="AK146" s="34"/>
      <c r="AL146" s="34"/>
      <c r="AM146" s="34"/>
      <c r="AN146" s="33"/>
      <c r="AO146" s="34"/>
      <c r="AP146" s="34"/>
      <c r="AQ146" s="33"/>
      <c r="AR146" s="33"/>
      <c r="AS146" s="34"/>
      <c r="AT146" s="34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</row>
    <row r="147" spans="1:58" ht="12.75">
      <c r="A147" s="8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5"/>
      <c r="AD147" s="33"/>
      <c r="AE147" s="33"/>
      <c r="AF147" s="33"/>
      <c r="AG147" s="33"/>
      <c r="AH147" s="33"/>
      <c r="AI147" s="33"/>
      <c r="AJ147" s="33"/>
      <c r="AK147" s="34"/>
      <c r="AL147" s="34"/>
      <c r="AM147" s="34"/>
      <c r="AN147" s="33"/>
      <c r="AO147" s="34"/>
      <c r="AP147" s="34"/>
      <c r="AQ147" s="33"/>
      <c r="AR147" s="33"/>
      <c r="AS147" s="34"/>
      <c r="AT147" s="34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</row>
    <row r="148" spans="1:58" ht="12.75">
      <c r="A148" s="8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5"/>
      <c r="AD148" s="33"/>
      <c r="AE148" s="33"/>
      <c r="AF148" s="33"/>
      <c r="AG148" s="33"/>
      <c r="AH148" s="33"/>
      <c r="AI148" s="33"/>
      <c r="AJ148" s="33"/>
      <c r="AK148" s="34"/>
      <c r="AL148" s="34"/>
      <c r="AM148" s="34"/>
      <c r="AN148" s="33"/>
      <c r="AO148" s="34"/>
      <c r="AP148" s="34"/>
      <c r="AQ148" s="33"/>
      <c r="AR148" s="33"/>
      <c r="AS148" s="34"/>
      <c r="AT148" s="34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</row>
    <row r="149" spans="1:58" ht="12.75">
      <c r="A149" s="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5"/>
      <c r="AD149" s="33"/>
      <c r="AE149" s="33"/>
      <c r="AF149" s="33"/>
      <c r="AG149" s="33"/>
      <c r="AH149" s="33"/>
      <c r="AI149" s="33"/>
      <c r="AJ149" s="33"/>
      <c r="AK149" s="34"/>
      <c r="AL149" s="34"/>
      <c r="AM149" s="34"/>
      <c r="AN149" s="33"/>
      <c r="AO149" s="34"/>
      <c r="AP149" s="34"/>
      <c r="AQ149" s="33"/>
      <c r="AR149" s="33"/>
      <c r="AS149" s="34"/>
      <c r="AT149" s="34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</row>
    <row r="150" spans="1:58" ht="12.75">
      <c r="A150" s="8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5"/>
      <c r="AD150" s="33"/>
      <c r="AE150" s="33"/>
      <c r="AF150" s="33"/>
      <c r="AG150" s="33"/>
      <c r="AH150" s="33"/>
      <c r="AI150" s="33"/>
      <c r="AJ150" s="33"/>
      <c r="AK150" s="34"/>
      <c r="AL150" s="34"/>
      <c r="AM150" s="34"/>
      <c r="AN150" s="33"/>
      <c r="AO150" s="34"/>
      <c r="AP150" s="34"/>
      <c r="AQ150" s="33"/>
      <c r="AR150" s="33"/>
      <c r="AS150" s="34"/>
      <c r="AT150" s="34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</row>
    <row r="151" spans="1:58" ht="12.75">
      <c r="A151" s="8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5"/>
      <c r="AD151" s="33"/>
      <c r="AE151" s="33"/>
      <c r="AF151" s="33"/>
      <c r="AG151" s="33"/>
      <c r="AH151" s="33"/>
      <c r="AI151" s="33"/>
      <c r="AJ151" s="33"/>
      <c r="AK151" s="34"/>
      <c r="AL151" s="34"/>
      <c r="AM151" s="34"/>
      <c r="AN151" s="33"/>
      <c r="AO151" s="34"/>
      <c r="AP151" s="34"/>
      <c r="AQ151" s="33"/>
      <c r="AR151" s="33"/>
      <c r="AS151" s="34"/>
      <c r="AT151" s="34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</row>
    <row r="152" spans="1:58" ht="12.75">
      <c r="A152" s="8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5"/>
      <c r="AD152" s="33"/>
      <c r="AE152" s="33"/>
      <c r="AF152" s="33"/>
      <c r="AG152" s="33"/>
      <c r="AH152" s="33"/>
      <c r="AI152" s="33"/>
      <c r="AJ152" s="33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</row>
    <row r="153" spans="1:58" ht="12.75">
      <c r="A153" s="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5"/>
      <c r="AD153" s="33"/>
      <c r="AE153" s="33"/>
      <c r="AF153" s="33"/>
      <c r="AG153" s="33"/>
      <c r="AH153" s="33"/>
      <c r="AI153" s="33"/>
      <c r="AJ153" s="33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</row>
    <row r="154" spans="1:58" ht="12.75">
      <c r="A154" s="8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5"/>
      <c r="AD154" s="33"/>
      <c r="AE154" s="33"/>
      <c r="AF154" s="33"/>
      <c r="AG154" s="33"/>
      <c r="AH154" s="33"/>
      <c r="AI154" s="33"/>
      <c r="AJ154" s="33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</row>
    <row r="155" spans="1:58" ht="12.75">
      <c r="A155" s="8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5"/>
      <c r="AD155" s="33"/>
      <c r="AE155" s="33"/>
      <c r="AF155" s="33"/>
      <c r="AG155" s="33"/>
      <c r="AH155" s="33"/>
      <c r="AI155" s="33"/>
      <c r="AJ155" s="33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</row>
    <row r="156" spans="1:58" ht="12.75">
      <c r="A156" s="8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5"/>
      <c r="AD156" s="33"/>
      <c r="AE156" s="33"/>
      <c r="AF156" s="33"/>
      <c r="AG156" s="33"/>
      <c r="AH156" s="33"/>
      <c r="AI156" s="33"/>
      <c r="AJ156" s="33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</row>
    <row r="157" spans="1:58" ht="12.75">
      <c r="A157" s="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5"/>
      <c r="AD157" s="33"/>
      <c r="AE157" s="33"/>
      <c r="AF157" s="33"/>
      <c r="AG157" s="33"/>
      <c r="AH157" s="33"/>
      <c r="AI157" s="33"/>
      <c r="AJ157" s="33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</row>
    <row r="158" spans="1:58" ht="12.75">
      <c r="A158" s="8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5"/>
      <c r="AD158" s="33"/>
      <c r="AE158" s="33"/>
      <c r="AF158" s="33"/>
      <c r="AG158" s="33"/>
      <c r="AH158" s="33"/>
      <c r="AI158" s="33"/>
      <c r="AJ158" s="33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</row>
    <row r="159" spans="1:58" ht="12.75">
      <c r="A159" s="8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5"/>
      <c r="AD159" s="33"/>
      <c r="AE159" s="33"/>
      <c r="AF159" s="33"/>
      <c r="AG159" s="33"/>
      <c r="AH159" s="33"/>
      <c r="AI159" s="33"/>
      <c r="AJ159" s="33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</row>
    <row r="160" spans="1:58" ht="12.75">
      <c r="A160" s="8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5"/>
      <c r="AD160" s="33"/>
      <c r="AE160" s="33"/>
      <c r="AF160" s="33"/>
      <c r="AG160" s="33"/>
      <c r="AH160" s="33"/>
      <c r="AI160" s="33"/>
      <c r="AJ160" s="33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</row>
    <row r="161" spans="1:58" ht="12.75">
      <c r="A161" s="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5"/>
      <c r="AD161" s="33"/>
      <c r="AE161" s="33"/>
      <c r="AF161" s="33"/>
      <c r="AG161" s="33"/>
      <c r="AH161" s="33"/>
      <c r="AI161" s="33"/>
      <c r="AJ161" s="33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</row>
    <row r="162" spans="1:58" ht="12.75">
      <c r="A162" s="8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5"/>
      <c r="AD162" s="33"/>
      <c r="AE162" s="33"/>
      <c r="AF162" s="33"/>
      <c r="AG162" s="33"/>
      <c r="AH162" s="33"/>
      <c r="AI162" s="33"/>
      <c r="AJ162" s="33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</row>
    <row r="163" spans="1:58" ht="12.75">
      <c r="A163" s="8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5"/>
      <c r="AD163" s="33"/>
      <c r="AE163" s="33"/>
      <c r="AF163" s="33"/>
      <c r="AG163" s="33"/>
      <c r="AH163" s="33"/>
      <c r="AI163" s="33"/>
      <c r="AJ163" s="33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</row>
    <row r="164" spans="1:58" ht="12.75">
      <c r="A164" s="8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5"/>
      <c r="AD164" s="33"/>
      <c r="AE164" s="33"/>
      <c r="AF164" s="33"/>
      <c r="AG164" s="33"/>
      <c r="AH164" s="33"/>
      <c r="AI164" s="33"/>
      <c r="AJ164" s="33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</row>
    <row r="165" spans="1:58" ht="12.75">
      <c r="A165" s="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5"/>
      <c r="AD165" s="33"/>
      <c r="AE165" s="33"/>
      <c r="AF165" s="33"/>
      <c r="AG165" s="33"/>
      <c r="AH165" s="33"/>
      <c r="AI165" s="33"/>
      <c r="AJ165" s="33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</row>
    <row r="166" spans="1:58" ht="12.75">
      <c r="A166" s="8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5"/>
      <c r="AD166" s="33"/>
      <c r="AE166" s="33"/>
      <c r="AF166" s="33"/>
      <c r="AG166" s="33"/>
      <c r="AH166" s="33"/>
      <c r="AI166" s="33"/>
      <c r="AJ166" s="33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</row>
    <row r="167" spans="1:58" ht="12.75">
      <c r="A167" s="8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5"/>
      <c r="AD167" s="33"/>
      <c r="AE167" s="33"/>
      <c r="AF167" s="33"/>
      <c r="AG167" s="33"/>
      <c r="AH167" s="33"/>
      <c r="AI167" s="33"/>
      <c r="AJ167" s="33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</row>
    <row r="168" spans="1:58" ht="12.75">
      <c r="A168" s="8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5"/>
      <c r="AD168" s="33"/>
      <c r="AE168" s="33"/>
      <c r="AF168" s="33"/>
      <c r="AG168" s="33"/>
      <c r="AH168" s="33"/>
      <c r="AI168" s="33"/>
      <c r="AJ168" s="33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</row>
    <row r="169" spans="1:58" ht="12.75">
      <c r="A169" s="8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5"/>
      <c r="AD169" s="33"/>
      <c r="AE169" s="33"/>
      <c r="AF169" s="33"/>
      <c r="AG169" s="33"/>
      <c r="AH169" s="33"/>
      <c r="AI169" s="33"/>
      <c r="AJ169" s="33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</row>
    <row r="170" spans="1:58" ht="12.75">
      <c r="A170" s="8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5"/>
      <c r="AD170" s="33"/>
      <c r="AE170" s="33"/>
      <c r="AF170" s="33"/>
      <c r="AG170" s="33"/>
      <c r="AH170" s="33"/>
      <c r="AI170" s="33"/>
      <c r="AJ170" s="33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</row>
    <row r="171" spans="1:58" ht="12.75">
      <c r="A171" s="8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5"/>
      <c r="AD171" s="33"/>
      <c r="AE171" s="33"/>
      <c r="AF171" s="33"/>
      <c r="AG171" s="33"/>
      <c r="AH171" s="33"/>
      <c r="AI171" s="33"/>
      <c r="AJ171" s="33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</row>
    <row r="172" spans="1:58" ht="12.75">
      <c r="A172" s="8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5"/>
      <c r="AD172" s="33"/>
      <c r="AE172" s="33"/>
      <c r="AF172" s="33"/>
      <c r="AG172" s="33"/>
      <c r="AH172" s="33"/>
      <c r="AI172" s="33"/>
      <c r="AJ172" s="33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</row>
    <row r="173" spans="1:58" ht="12.75">
      <c r="A173" s="8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5"/>
      <c r="AD173" s="33"/>
      <c r="AE173" s="33"/>
      <c r="AF173" s="33"/>
      <c r="AG173" s="33"/>
      <c r="AH173" s="33"/>
      <c r="AI173" s="33"/>
      <c r="AJ173" s="33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</row>
    <row r="174" spans="1:58" ht="12.75">
      <c r="A174" s="8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5"/>
      <c r="AD174" s="33"/>
      <c r="AE174" s="33"/>
      <c r="AF174" s="33"/>
      <c r="AG174" s="33"/>
      <c r="AH174" s="33"/>
      <c r="AI174" s="33"/>
      <c r="AJ174" s="33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</row>
    <row r="175" spans="1:58" ht="12.75">
      <c r="A175" s="8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5"/>
      <c r="AD175" s="33"/>
      <c r="AE175" s="33"/>
      <c r="AF175" s="33"/>
      <c r="AG175" s="33"/>
      <c r="AH175" s="33"/>
      <c r="AI175" s="33"/>
      <c r="AJ175" s="33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</row>
    <row r="176" spans="1:58" ht="12.75">
      <c r="A176" s="8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5"/>
      <c r="AD176" s="33"/>
      <c r="AE176" s="33"/>
      <c r="AF176" s="33"/>
      <c r="AG176" s="33"/>
      <c r="AH176" s="33"/>
      <c r="AI176" s="33"/>
      <c r="AJ176" s="33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</row>
    <row r="177" spans="1:58" ht="12.75">
      <c r="A177" s="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5"/>
      <c r="AD177" s="33"/>
      <c r="AE177" s="33"/>
      <c r="AF177" s="33"/>
      <c r="AG177" s="33"/>
      <c r="AH177" s="33"/>
      <c r="AI177" s="33"/>
      <c r="AJ177" s="33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</row>
    <row r="178" spans="1:58" ht="12.75">
      <c r="A178" s="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5"/>
      <c r="AD178" s="33"/>
      <c r="AE178" s="33"/>
      <c r="AF178" s="33"/>
      <c r="AG178" s="33"/>
      <c r="AH178" s="33"/>
      <c r="AI178" s="33"/>
      <c r="AJ178" s="33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</row>
    <row r="179" spans="1:58" ht="12.75">
      <c r="A179" s="8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5"/>
      <c r="AD179" s="33"/>
      <c r="AE179" s="33"/>
      <c r="AF179" s="33"/>
      <c r="AG179" s="33"/>
      <c r="AH179" s="33"/>
      <c r="AI179" s="33"/>
      <c r="AJ179" s="33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</row>
    <row r="180" spans="1:58" ht="12.75">
      <c r="A180" s="8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5"/>
      <c r="AD180" s="33"/>
      <c r="AE180" s="33"/>
      <c r="AF180" s="33"/>
      <c r="AG180" s="33"/>
      <c r="AH180" s="33"/>
      <c r="AI180" s="33"/>
      <c r="AJ180" s="33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</row>
    <row r="181" spans="1:58" ht="12.75">
      <c r="A181" s="8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5"/>
      <c r="AD181" s="33"/>
      <c r="AE181" s="33"/>
      <c r="AF181" s="33"/>
      <c r="AG181" s="33"/>
      <c r="AH181" s="33"/>
      <c r="AI181" s="33"/>
      <c r="AJ181" s="33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</row>
    <row r="182" spans="1:58" ht="12.75">
      <c r="A182" s="8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5"/>
      <c r="AD182" s="33"/>
      <c r="AE182" s="33"/>
      <c r="AF182" s="33"/>
      <c r="AG182" s="33"/>
      <c r="AH182" s="33"/>
      <c r="AI182" s="33"/>
      <c r="AJ182" s="33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</row>
    <row r="183" spans="1:58" ht="12.75">
      <c r="A183" s="8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5"/>
      <c r="AD183" s="33"/>
      <c r="AE183" s="33"/>
      <c r="AF183" s="33"/>
      <c r="AG183" s="33"/>
      <c r="AH183" s="33"/>
      <c r="AI183" s="33"/>
      <c r="AJ183" s="33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</row>
    <row r="184" spans="1:58" ht="12.75">
      <c r="A184" s="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5"/>
      <c r="AD184" s="33"/>
      <c r="AE184" s="33"/>
      <c r="AF184" s="33"/>
      <c r="AG184" s="33"/>
      <c r="AH184" s="33"/>
      <c r="AI184" s="33"/>
      <c r="AJ184" s="33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</row>
    <row r="185" spans="1:58" ht="12.75">
      <c r="A185" s="8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5"/>
      <c r="AD185" s="33"/>
      <c r="AE185" s="33"/>
      <c r="AF185" s="33"/>
      <c r="AG185" s="33"/>
      <c r="AH185" s="33"/>
      <c r="AI185" s="33"/>
      <c r="AJ185" s="33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</row>
    <row r="186" spans="1:58" ht="12.75">
      <c r="A186" s="8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5"/>
      <c r="AD186" s="33"/>
      <c r="AE186" s="33"/>
      <c r="AF186" s="33"/>
      <c r="AG186" s="33"/>
      <c r="AH186" s="33"/>
      <c r="AI186" s="33"/>
      <c r="AJ186" s="33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</row>
    <row r="187" spans="1:58" ht="12.75">
      <c r="A187" s="8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5"/>
      <c r="AD187" s="33"/>
      <c r="AE187" s="33"/>
      <c r="AF187" s="33"/>
      <c r="AG187" s="33"/>
      <c r="AH187" s="33"/>
      <c r="AI187" s="33"/>
      <c r="AJ187" s="33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</row>
    <row r="188" spans="1:58" ht="12.75">
      <c r="A188" s="8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5"/>
      <c r="AD188" s="33"/>
      <c r="AE188" s="33"/>
      <c r="AF188" s="33"/>
      <c r="AG188" s="33"/>
      <c r="AH188" s="33"/>
      <c r="AI188" s="33"/>
      <c r="AJ188" s="33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</row>
    <row r="189" spans="1:58" ht="12.75">
      <c r="A189" s="8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5"/>
      <c r="AD189" s="33"/>
      <c r="AE189" s="33"/>
      <c r="AF189" s="33"/>
      <c r="AG189" s="33"/>
      <c r="AH189" s="33"/>
      <c r="AI189" s="33"/>
      <c r="AJ189" s="33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</row>
    <row r="190" spans="1:58" ht="12.75">
      <c r="A190" s="8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5"/>
      <c r="AD190" s="33"/>
      <c r="AE190" s="33"/>
      <c r="AF190" s="33"/>
      <c r="AG190" s="33"/>
      <c r="AH190" s="33"/>
      <c r="AI190" s="33"/>
      <c r="AJ190" s="33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</row>
    <row r="191" spans="1:58" ht="12.75">
      <c r="A191" s="8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5"/>
      <c r="AD191" s="33"/>
      <c r="AE191" s="33"/>
      <c r="AF191" s="33"/>
      <c r="AG191" s="33"/>
      <c r="AH191" s="33"/>
      <c r="AI191" s="33"/>
      <c r="AJ191" s="33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</row>
    <row r="192" spans="1:58" ht="12.75">
      <c r="A192" s="8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5"/>
      <c r="AD192" s="33"/>
      <c r="AE192" s="33"/>
      <c r="AF192" s="33"/>
      <c r="AG192" s="33"/>
      <c r="AH192" s="33"/>
      <c r="AI192" s="33"/>
      <c r="AJ192" s="33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</row>
    <row r="193" spans="1:58" ht="12.75">
      <c r="A193" s="8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5"/>
      <c r="AD193" s="33"/>
      <c r="AE193" s="33"/>
      <c r="AF193" s="33"/>
      <c r="AG193" s="33"/>
      <c r="AH193" s="33"/>
      <c r="AI193" s="33"/>
      <c r="AJ193" s="33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</row>
    <row r="194" spans="1:58" ht="12.75">
      <c r="A194" s="8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5"/>
      <c r="AD194" s="33"/>
      <c r="AE194" s="33"/>
      <c r="AF194" s="33"/>
      <c r="AG194" s="33"/>
      <c r="AH194" s="33"/>
      <c r="AI194" s="33"/>
      <c r="AJ194" s="33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</row>
    <row r="195" spans="1:58" ht="12.75">
      <c r="A195" s="8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5"/>
      <c r="AD195" s="33"/>
      <c r="AE195" s="33"/>
      <c r="AF195" s="33"/>
      <c r="AG195" s="33"/>
      <c r="AH195" s="33"/>
      <c r="AI195" s="33"/>
      <c r="AJ195" s="33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</row>
    <row r="196" spans="1:58" ht="12.75">
      <c r="A196" s="8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5"/>
      <c r="AD196" s="33"/>
      <c r="AE196" s="33"/>
      <c r="AF196" s="33"/>
      <c r="AG196" s="33"/>
      <c r="AH196" s="33"/>
      <c r="AI196" s="33"/>
      <c r="AJ196" s="33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</row>
    <row r="197" spans="1:58" ht="12.75">
      <c r="A197" s="8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5"/>
      <c r="AD197" s="33"/>
      <c r="AE197" s="33"/>
      <c r="AF197" s="33"/>
      <c r="AG197" s="33"/>
      <c r="AH197" s="33"/>
      <c r="AI197" s="33"/>
      <c r="AJ197" s="33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</row>
    <row r="198" spans="1:58" ht="12.75">
      <c r="A198" s="8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5"/>
      <c r="AD198" s="33"/>
      <c r="AE198" s="33"/>
      <c r="AF198" s="33"/>
      <c r="AG198" s="33"/>
      <c r="AH198" s="33"/>
      <c r="AI198" s="33"/>
      <c r="AJ198" s="33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</row>
    <row r="199" spans="1:58" ht="12.75">
      <c r="A199" s="8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5"/>
      <c r="AD199" s="33"/>
      <c r="AE199" s="33"/>
      <c r="AF199" s="33"/>
      <c r="AG199" s="33"/>
      <c r="AH199" s="33"/>
      <c r="AI199" s="33"/>
      <c r="AJ199" s="33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</row>
    <row r="200" spans="1:58" ht="12.75">
      <c r="A200" s="8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5"/>
      <c r="AD200" s="33"/>
      <c r="AE200" s="33"/>
      <c r="AF200" s="33"/>
      <c r="AG200" s="33"/>
      <c r="AH200" s="33"/>
      <c r="AI200" s="33"/>
      <c r="AJ200" s="33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</row>
    <row r="201" spans="1:58" ht="12.75">
      <c r="A201" s="8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5"/>
      <c r="AD201" s="33"/>
      <c r="AE201" s="33"/>
      <c r="AF201" s="33"/>
      <c r="AG201" s="33"/>
      <c r="AH201" s="33"/>
      <c r="AI201" s="33"/>
      <c r="AJ201" s="33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</row>
    <row r="202" spans="1:58" ht="12.75">
      <c r="A202" s="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5"/>
      <c r="AD202" s="33"/>
      <c r="AE202" s="33"/>
      <c r="AF202" s="33"/>
      <c r="AG202" s="33"/>
      <c r="AH202" s="33"/>
      <c r="AI202" s="33"/>
      <c r="AJ202" s="33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</row>
    <row r="203" spans="1:58" ht="12.75">
      <c r="A203" s="8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5"/>
      <c r="AD203" s="33"/>
      <c r="AE203" s="33"/>
      <c r="AF203" s="33"/>
      <c r="AG203" s="33"/>
      <c r="AH203" s="33"/>
      <c r="AI203" s="33"/>
      <c r="AJ203" s="33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</row>
    <row r="204" spans="1:58" ht="12.75">
      <c r="A204" s="8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5"/>
      <c r="AD204" s="33"/>
      <c r="AE204" s="33"/>
      <c r="AF204" s="33"/>
      <c r="AG204" s="33"/>
      <c r="AH204" s="33"/>
      <c r="AI204" s="33"/>
      <c r="AJ204" s="33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</row>
    <row r="205" spans="1:58" ht="12.75">
      <c r="A205" s="8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5"/>
      <c r="AD205" s="33"/>
      <c r="AE205" s="33"/>
      <c r="AF205" s="33"/>
      <c r="AG205" s="33"/>
      <c r="AH205" s="33"/>
      <c r="AI205" s="33"/>
      <c r="AJ205" s="33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</row>
    <row r="206" spans="1:58" ht="12.75">
      <c r="A206" s="8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5"/>
      <c r="AD206" s="33"/>
      <c r="AE206" s="33"/>
      <c r="AF206" s="33"/>
      <c r="AG206" s="33"/>
      <c r="AH206" s="33"/>
      <c r="AI206" s="33"/>
      <c r="AJ206" s="33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</row>
    <row r="207" spans="1:58" ht="12.75">
      <c r="A207" s="8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5"/>
      <c r="AD207" s="33"/>
      <c r="AE207" s="33"/>
      <c r="AF207" s="33"/>
      <c r="AG207" s="33"/>
      <c r="AH207" s="33"/>
      <c r="AI207" s="33"/>
      <c r="AJ207" s="33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</row>
    <row r="208" spans="1:58" ht="12.75">
      <c r="A208" s="8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5"/>
      <c r="AD208" s="33"/>
      <c r="AE208" s="33"/>
      <c r="AF208" s="33"/>
      <c r="AG208" s="33"/>
      <c r="AH208" s="33"/>
      <c r="AI208" s="33"/>
      <c r="AJ208" s="33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</row>
    <row r="209" spans="1:58" ht="12.75">
      <c r="A209" s="8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5"/>
      <c r="AD209" s="33"/>
      <c r="AE209" s="33"/>
      <c r="AF209" s="33"/>
      <c r="AG209" s="33"/>
      <c r="AH209" s="33"/>
      <c r="AI209" s="33"/>
      <c r="AJ209" s="33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</row>
    <row r="210" spans="1:58" ht="12.75">
      <c r="A210" s="8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5"/>
      <c r="AD210" s="33"/>
      <c r="AE210" s="33"/>
      <c r="AF210" s="33"/>
      <c r="AG210" s="33"/>
      <c r="AH210" s="33"/>
      <c r="AI210" s="33"/>
      <c r="AJ210" s="33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</row>
    <row r="211" spans="1:58" ht="12.75">
      <c r="A211" s="8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5"/>
      <c r="AD211" s="33"/>
      <c r="AE211" s="33"/>
      <c r="AF211" s="33"/>
      <c r="AG211" s="33"/>
      <c r="AH211" s="33"/>
      <c r="AI211" s="33"/>
      <c r="AJ211" s="33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</row>
    <row r="212" spans="1:58" ht="12.75">
      <c r="A212" s="8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5"/>
      <c r="AD212" s="33"/>
      <c r="AE212" s="33"/>
      <c r="AF212" s="33"/>
      <c r="AG212" s="33"/>
      <c r="AH212" s="33"/>
      <c r="AI212" s="33"/>
      <c r="AJ212" s="33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</row>
    <row r="213" spans="1:58" ht="12.75">
      <c r="A213" s="8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5"/>
      <c r="AD213" s="33"/>
      <c r="AE213" s="33"/>
      <c r="AF213" s="33"/>
      <c r="AG213" s="33"/>
      <c r="AH213" s="33"/>
      <c r="AI213" s="33"/>
      <c r="AJ213" s="33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</row>
    <row r="214" spans="1:58" ht="12.75">
      <c r="A214" s="8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5"/>
      <c r="AD214" s="33"/>
      <c r="AE214" s="33"/>
      <c r="AF214" s="33"/>
      <c r="AG214" s="33"/>
      <c r="AH214" s="33"/>
      <c r="AI214" s="33"/>
      <c r="AJ214" s="33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</row>
    <row r="215" spans="1:58" ht="12.75">
      <c r="A215" s="8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5"/>
      <c r="AD215" s="33"/>
      <c r="AE215" s="33"/>
      <c r="AF215" s="33"/>
      <c r="AG215" s="33"/>
      <c r="AH215" s="33"/>
      <c r="AI215" s="33"/>
      <c r="AJ215" s="33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</row>
    <row r="216" spans="1:58" ht="12.75">
      <c r="A216" s="8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5"/>
      <c r="AD216" s="33"/>
      <c r="AE216" s="33"/>
      <c r="AF216" s="33"/>
      <c r="AG216" s="33"/>
      <c r="AH216" s="33"/>
      <c r="AI216" s="33"/>
      <c r="AJ216" s="33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</row>
    <row r="217" spans="1:58" ht="12.75">
      <c r="A217" s="8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5"/>
      <c r="AD217" s="33"/>
      <c r="AE217" s="33"/>
      <c r="AF217" s="33"/>
      <c r="AG217" s="33"/>
      <c r="AH217" s="33"/>
      <c r="AI217" s="33"/>
      <c r="AJ217" s="33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</row>
    <row r="218" spans="1:58" ht="12.75">
      <c r="A218" s="8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5"/>
      <c r="AD218" s="33"/>
      <c r="AE218" s="33"/>
      <c r="AF218" s="33"/>
      <c r="AG218" s="33"/>
      <c r="AH218" s="33"/>
      <c r="AI218" s="33"/>
      <c r="AJ218" s="33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</row>
    <row r="219" spans="1:58" ht="12.75">
      <c r="A219" s="8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5"/>
      <c r="AD219" s="33"/>
      <c r="AE219" s="33"/>
      <c r="AF219" s="33"/>
      <c r="AG219" s="33"/>
      <c r="AH219" s="33"/>
      <c r="AI219" s="33"/>
      <c r="AJ219" s="33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</row>
    <row r="220" spans="1:58" ht="12.75">
      <c r="A220" s="8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5"/>
      <c r="AD220" s="33"/>
      <c r="AE220" s="33"/>
      <c r="AF220" s="33"/>
      <c r="AG220" s="33"/>
      <c r="AH220" s="33"/>
      <c r="AI220" s="33"/>
      <c r="AJ220" s="33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</row>
    <row r="221" spans="1:58" ht="12.75">
      <c r="A221" s="8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5"/>
      <c r="AD221" s="33"/>
      <c r="AE221" s="33"/>
      <c r="AF221" s="33"/>
      <c r="AG221" s="33"/>
      <c r="AH221" s="33"/>
      <c r="AI221" s="33"/>
      <c r="AJ221" s="33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</row>
    <row r="222" spans="1:58" ht="12.75">
      <c r="A222" s="8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5"/>
      <c r="AD222" s="33"/>
      <c r="AE222" s="33"/>
      <c r="AF222" s="33"/>
      <c r="AG222" s="33"/>
      <c r="AH222" s="33"/>
      <c r="AI222" s="33"/>
      <c r="AJ222" s="33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</row>
    <row r="223" spans="1:58" ht="12.75">
      <c r="A223" s="8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5"/>
      <c r="AD223" s="33"/>
      <c r="AE223" s="33"/>
      <c r="AF223" s="33"/>
      <c r="AG223" s="33"/>
      <c r="AH223" s="33"/>
      <c r="AI223" s="33"/>
      <c r="AJ223" s="33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</row>
    <row r="224" spans="1:58" ht="12.75">
      <c r="A224" s="8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5"/>
      <c r="AD224" s="33"/>
      <c r="AE224" s="33"/>
      <c r="AF224" s="33"/>
      <c r="AG224" s="33"/>
      <c r="AH224" s="33"/>
      <c r="AI224" s="33"/>
      <c r="AJ224" s="33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</row>
    <row r="225" spans="1:58" ht="12.75">
      <c r="A225" s="8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5"/>
      <c r="AD225" s="33"/>
      <c r="AE225" s="33"/>
      <c r="AF225" s="33"/>
      <c r="AG225" s="33"/>
      <c r="AH225" s="33"/>
      <c r="AI225" s="33"/>
      <c r="AJ225" s="33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</row>
    <row r="226" spans="1:58" ht="12.75">
      <c r="A226" s="8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5"/>
      <c r="AD226" s="33"/>
      <c r="AE226" s="33"/>
      <c r="AF226" s="33"/>
      <c r="AG226" s="33"/>
      <c r="AH226" s="33"/>
      <c r="AI226" s="33"/>
      <c r="AJ226" s="33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</row>
    <row r="227" spans="1:58" ht="12.75">
      <c r="A227" s="8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5"/>
      <c r="AD227" s="33"/>
      <c r="AE227" s="33"/>
      <c r="AF227" s="33"/>
      <c r="AG227" s="33"/>
      <c r="AH227" s="33"/>
      <c r="AI227" s="33"/>
      <c r="AJ227" s="33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</row>
    <row r="228" spans="1:58" ht="12.75">
      <c r="A228" s="8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5"/>
      <c r="AD228" s="33"/>
      <c r="AE228" s="33"/>
      <c r="AF228" s="33"/>
      <c r="AG228" s="33"/>
      <c r="AH228" s="33"/>
      <c r="AI228" s="33"/>
      <c r="AJ228" s="33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</row>
    <row r="229" spans="1:58" ht="12.75">
      <c r="A229" s="8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5"/>
      <c r="AD229" s="33"/>
      <c r="AE229" s="33"/>
      <c r="AF229" s="33"/>
      <c r="AG229" s="33"/>
      <c r="AH229" s="33"/>
      <c r="AI229" s="33"/>
      <c r="AJ229" s="33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</row>
    <row r="230" spans="1:58" ht="12.75">
      <c r="A230" s="8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5"/>
      <c r="AD230" s="33"/>
      <c r="AE230" s="33"/>
      <c r="AF230" s="33"/>
      <c r="AG230" s="33"/>
      <c r="AH230" s="33"/>
      <c r="AI230" s="33"/>
      <c r="AJ230" s="33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</row>
    <row r="231" spans="1:58" ht="12.75">
      <c r="A231" s="8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5"/>
      <c r="AD231" s="33"/>
      <c r="AE231" s="33"/>
      <c r="AF231" s="33"/>
      <c r="AG231" s="33"/>
      <c r="AH231" s="33"/>
      <c r="AI231" s="33"/>
      <c r="AJ231" s="33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</row>
    <row r="232" spans="1:58" ht="12.75">
      <c r="A232" s="8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5"/>
      <c r="AD232" s="33"/>
      <c r="AE232" s="33"/>
      <c r="AF232" s="33"/>
      <c r="AG232" s="33"/>
      <c r="AH232" s="33"/>
      <c r="AI232" s="33"/>
      <c r="AJ232" s="33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</row>
    <row r="233" spans="1:58" ht="12.75">
      <c r="A233" s="8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5"/>
      <c r="AD233" s="33"/>
      <c r="AE233" s="33"/>
      <c r="AF233" s="33"/>
      <c r="AG233" s="33"/>
      <c r="AH233" s="33"/>
      <c r="AI233" s="33"/>
      <c r="AJ233" s="33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</row>
    <row r="234" spans="1:58" ht="12.75">
      <c r="A234" s="8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5"/>
      <c r="AD234" s="33"/>
      <c r="AE234" s="33"/>
      <c r="AF234" s="33"/>
      <c r="AG234" s="33"/>
      <c r="AH234" s="33"/>
      <c r="AI234" s="33"/>
      <c r="AJ234" s="33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</row>
    <row r="235" spans="1:58" ht="12.75">
      <c r="A235" s="8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5"/>
      <c r="AD235" s="33"/>
      <c r="AE235" s="33"/>
      <c r="AF235" s="33"/>
      <c r="AG235" s="33"/>
      <c r="AH235" s="33"/>
      <c r="AI235" s="33"/>
      <c r="AJ235" s="33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</row>
    <row r="236" spans="1:58" ht="12.75">
      <c r="A236" s="8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5"/>
      <c r="AD236" s="33"/>
      <c r="AE236" s="33"/>
      <c r="AF236" s="33"/>
      <c r="AG236" s="33"/>
      <c r="AH236" s="33"/>
      <c r="AI236" s="33"/>
      <c r="AJ236" s="33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</row>
    <row r="237" spans="1:58" ht="12.75">
      <c r="A237" s="8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5"/>
      <c r="AD237" s="33"/>
      <c r="AE237" s="33"/>
      <c r="AF237" s="33"/>
      <c r="AG237" s="33"/>
      <c r="AH237" s="33"/>
      <c r="AI237" s="33"/>
      <c r="AJ237" s="33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</row>
    <row r="238" spans="1:58" ht="12.75">
      <c r="A238" s="8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5"/>
      <c r="AD238" s="33"/>
      <c r="AE238" s="33"/>
      <c r="AF238" s="33"/>
      <c r="AG238" s="33"/>
      <c r="AH238" s="33"/>
      <c r="AI238" s="33"/>
      <c r="AJ238" s="33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</row>
    <row r="239" spans="1:58" ht="12.75">
      <c r="A239" s="8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5"/>
      <c r="AD239" s="33"/>
      <c r="AE239" s="33"/>
      <c r="AF239" s="33"/>
      <c r="AG239" s="33"/>
      <c r="AH239" s="33"/>
      <c r="AI239" s="33"/>
      <c r="AJ239" s="33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</row>
    <row r="240" spans="1:58" ht="12.75">
      <c r="A240" s="8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5"/>
      <c r="AD240" s="33"/>
      <c r="AE240" s="33"/>
      <c r="AF240" s="33"/>
      <c r="AG240" s="33"/>
      <c r="AH240" s="33"/>
      <c r="AI240" s="33"/>
      <c r="AJ240" s="33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</row>
    <row r="241" spans="1:58" ht="12.75">
      <c r="A241" s="8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5"/>
      <c r="AD241" s="33"/>
      <c r="AE241" s="33"/>
      <c r="AF241" s="33"/>
      <c r="AG241" s="33"/>
      <c r="AH241" s="33"/>
      <c r="AI241" s="33"/>
      <c r="AJ241" s="33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</row>
    <row r="242" spans="1:58" ht="12.75">
      <c r="A242" s="8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5"/>
      <c r="AD242" s="33"/>
      <c r="AE242" s="33"/>
      <c r="AF242" s="33"/>
      <c r="AG242" s="33"/>
      <c r="AH242" s="33"/>
      <c r="AI242" s="34"/>
      <c r="AJ242" s="33"/>
      <c r="AK242" s="34"/>
      <c r="AL242" s="34"/>
      <c r="AM242" s="34"/>
      <c r="AN242" s="34"/>
      <c r="AO242" s="36"/>
      <c r="AP242" s="36"/>
      <c r="AQ242" s="36"/>
      <c r="AR242" s="36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</row>
    <row r="243" spans="1:58" ht="12.75">
      <c r="A243" s="8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5"/>
      <c r="AD243" s="33"/>
      <c r="AE243" s="33"/>
      <c r="AF243" s="33"/>
      <c r="AG243" s="33"/>
      <c r="AH243" s="33"/>
      <c r="AI243" s="34"/>
      <c r="AJ243" s="33"/>
      <c r="AK243" s="34"/>
      <c r="AL243" s="34"/>
      <c r="AM243" s="34"/>
      <c r="AN243" s="34"/>
      <c r="AO243" s="36"/>
      <c r="AP243" s="36"/>
      <c r="AQ243" s="36"/>
      <c r="AR243" s="36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</row>
    <row r="244" spans="1:58" ht="12.75">
      <c r="A244" s="8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5"/>
      <c r="AD244" s="33"/>
      <c r="AE244" s="33"/>
      <c r="AF244" s="33"/>
      <c r="AG244" s="33"/>
      <c r="AH244" s="33"/>
      <c r="AI244" s="34"/>
      <c r="AJ244" s="33"/>
      <c r="AK244" s="34"/>
      <c r="AL244" s="34"/>
      <c r="AM244" s="34"/>
      <c r="AN244" s="34"/>
      <c r="AO244" s="36"/>
      <c r="AP244" s="36"/>
      <c r="AQ244" s="36"/>
      <c r="AR244" s="36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</row>
    <row r="245" spans="1:58" ht="12.75">
      <c r="A245" s="8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5"/>
      <c r="AD245" s="33"/>
      <c r="AE245" s="33"/>
      <c r="AF245" s="33"/>
      <c r="AG245" s="33"/>
      <c r="AH245" s="33"/>
      <c r="AI245" s="34"/>
      <c r="AJ245" s="33"/>
      <c r="AK245" s="34"/>
      <c r="AL245" s="34"/>
      <c r="AM245" s="34"/>
      <c r="AN245" s="34"/>
      <c r="AO245" s="36"/>
      <c r="AP245" s="36"/>
      <c r="AQ245" s="36"/>
      <c r="AR245" s="36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</row>
    <row r="246" spans="1:58" ht="12.75">
      <c r="A246" s="8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5"/>
      <c r="AD246" s="33"/>
      <c r="AE246" s="33"/>
      <c r="AF246" s="33"/>
      <c r="AG246" s="33"/>
      <c r="AH246" s="33"/>
      <c r="AI246" s="34"/>
      <c r="AJ246" s="33"/>
      <c r="AK246" s="34"/>
      <c r="AL246" s="34"/>
      <c r="AM246" s="34"/>
      <c r="AN246" s="34"/>
      <c r="AO246" s="36"/>
      <c r="AP246" s="36"/>
      <c r="AQ246" s="36"/>
      <c r="AR246" s="36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</row>
    <row r="247" spans="1:58" ht="12.75">
      <c r="A247" s="8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5"/>
      <c r="AD247" s="33"/>
      <c r="AE247" s="33"/>
      <c r="AF247" s="33"/>
      <c r="AG247" s="33"/>
      <c r="AH247" s="33"/>
      <c r="AI247" s="34"/>
      <c r="AJ247" s="33"/>
      <c r="AK247" s="34"/>
      <c r="AL247" s="34"/>
      <c r="AM247" s="34"/>
      <c r="AN247" s="34"/>
      <c r="AO247" s="36"/>
      <c r="AP247" s="36"/>
      <c r="AQ247" s="36"/>
      <c r="AR247" s="36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</row>
    <row r="248" spans="1:58" ht="12.75">
      <c r="A248" s="8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5"/>
      <c r="AD248" s="33"/>
      <c r="AE248" s="33"/>
      <c r="AF248" s="33"/>
      <c r="AG248" s="33"/>
      <c r="AH248" s="33"/>
      <c r="AI248" s="34"/>
      <c r="AJ248" s="33"/>
      <c r="AK248" s="34"/>
      <c r="AL248" s="34"/>
      <c r="AM248" s="34"/>
      <c r="AN248" s="34"/>
      <c r="AO248" s="36"/>
      <c r="AP248" s="36"/>
      <c r="AQ248" s="36"/>
      <c r="AR248" s="36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</row>
    <row r="249" spans="1:58" ht="12.75">
      <c r="A249" s="8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5"/>
      <c r="AD249" s="33"/>
      <c r="AE249" s="33"/>
      <c r="AF249" s="33"/>
      <c r="AG249" s="33"/>
      <c r="AH249" s="33"/>
      <c r="AI249" s="34"/>
      <c r="AJ249" s="33"/>
      <c r="AK249" s="34"/>
      <c r="AL249" s="34"/>
      <c r="AM249" s="34"/>
      <c r="AN249" s="34"/>
      <c r="AO249" s="36"/>
      <c r="AP249" s="36"/>
      <c r="AQ249" s="36"/>
      <c r="AR249" s="36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</row>
    <row r="250" spans="1:58" ht="12.75">
      <c r="A250" s="8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5"/>
      <c r="AD250" s="33"/>
      <c r="AE250" s="33"/>
      <c r="AF250" s="33"/>
      <c r="AG250" s="33"/>
      <c r="AH250" s="33"/>
      <c r="AI250" s="34"/>
      <c r="AJ250" s="33"/>
      <c r="AK250" s="34"/>
      <c r="AL250" s="34"/>
      <c r="AM250" s="34"/>
      <c r="AN250" s="34"/>
      <c r="AO250" s="36"/>
      <c r="AP250" s="36"/>
      <c r="AQ250" s="36"/>
      <c r="AR250" s="36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</row>
    <row r="251" spans="1:58" ht="12.75">
      <c r="A251" s="8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5"/>
      <c r="AD251" s="33"/>
      <c r="AE251" s="33"/>
      <c r="AF251" s="33"/>
      <c r="AG251" s="33"/>
      <c r="AH251" s="33"/>
      <c r="AI251" s="34"/>
      <c r="AJ251" s="33"/>
      <c r="AK251" s="34"/>
      <c r="AL251" s="34"/>
      <c r="AM251" s="34"/>
      <c r="AN251" s="34"/>
      <c r="AO251" s="36"/>
      <c r="AP251" s="36"/>
      <c r="AQ251" s="36"/>
      <c r="AR251" s="36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</row>
    <row r="252" spans="1:58" ht="12.75">
      <c r="A252" s="8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5"/>
      <c r="AD252" s="33"/>
      <c r="AE252" s="33"/>
      <c r="AF252" s="33"/>
      <c r="AG252" s="33"/>
      <c r="AH252" s="33"/>
      <c r="AI252" s="34"/>
      <c r="AJ252" s="33"/>
      <c r="AK252" s="34"/>
      <c r="AL252" s="34"/>
      <c r="AM252" s="34"/>
      <c r="AN252" s="34"/>
      <c r="AO252" s="36"/>
      <c r="AP252" s="36"/>
      <c r="AQ252" s="36"/>
      <c r="AR252" s="36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</row>
    <row r="253" spans="1:58" ht="12.75">
      <c r="A253" s="8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5"/>
      <c r="AD253" s="33"/>
      <c r="AE253" s="33"/>
      <c r="AF253" s="33"/>
      <c r="AG253" s="33"/>
      <c r="AH253" s="33"/>
      <c r="AI253" s="34"/>
      <c r="AJ253" s="33"/>
      <c r="AK253" s="34"/>
      <c r="AL253" s="34"/>
      <c r="AM253" s="34"/>
      <c r="AN253" s="34"/>
      <c r="AO253" s="36"/>
      <c r="AP253" s="36"/>
      <c r="AQ253" s="36"/>
      <c r="AR253" s="36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</row>
    <row r="254" spans="1:58" ht="12.75">
      <c r="A254" s="8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5"/>
      <c r="AD254" s="33"/>
      <c r="AE254" s="33"/>
      <c r="AF254" s="33"/>
      <c r="AG254" s="33"/>
      <c r="AH254" s="33"/>
      <c r="AI254" s="34"/>
      <c r="AJ254" s="33"/>
      <c r="AK254" s="34"/>
      <c r="AL254" s="34"/>
      <c r="AM254" s="34"/>
      <c r="AN254" s="34"/>
      <c r="AO254" s="36"/>
      <c r="AP254" s="36"/>
      <c r="AQ254" s="36"/>
      <c r="AR254" s="36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</row>
    <row r="255" spans="1:58" ht="12.75">
      <c r="A255" s="8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5"/>
      <c r="AD255" s="33"/>
      <c r="AE255" s="33"/>
      <c r="AF255" s="33"/>
      <c r="AG255" s="33"/>
      <c r="AH255" s="33"/>
      <c r="AI255" s="34"/>
      <c r="AJ255" s="33"/>
      <c r="AK255" s="34"/>
      <c r="AL255" s="34"/>
      <c r="AM255" s="34"/>
      <c r="AN255" s="34"/>
      <c r="AO255" s="36"/>
      <c r="AP255" s="36"/>
      <c r="AQ255" s="36"/>
      <c r="AR255" s="36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</row>
    <row r="256" spans="1:58" ht="12.75">
      <c r="A256" s="8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5"/>
      <c r="AD256" s="33"/>
      <c r="AE256" s="33"/>
      <c r="AF256" s="33"/>
      <c r="AG256" s="33"/>
      <c r="AH256" s="33"/>
      <c r="AI256" s="34"/>
      <c r="AJ256" s="33"/>
      <c r="AK256" s="34"/>
      <c r="AL256" s="34"/>
      <c r="AM256" s="34"/>
      <c r="AN256" s="34"/>
      <c r="AO256" s="36"/>
      <c r="AP256" s="36"/>
      <c r="AQ256" s="36"/>
      <c r="AR256" s="36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</row>
    <row r="257" spans="1:58" ht="12.75">
      <c r="A257" s="8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5"/>
      <c r="AD257" s="33"/>
      <c r="AE257" s="33"/>
      <c r="AF257" s="33"/>
      <c r="AG257" s="33"/>
      <c r="AH257" s="33"/>
      <c r="AI257" s="34"/>
      <c r="AJ257" s="33"/>
      <c r="AK257" s="34"/>
      <c r="AL257" s="34"/>
      <c r="AM257" s="34"/>
      <c r="AN257" s="34"/>
      <c r="AO257" s="36"/>
      <c r="AP257" s="36"/>
      <c r="AQ257" s="36"/>
      <c r="AR257" s="36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</row>
    <row r="258" spans="1:58" ht="12.75">
      <c r="A258" s="8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5"/>
      <c r="AD258" s="33"/>
      <c r="AE258" s="33"/>
      <c r="AF258" s="33"/>
      <c r="AG258" s="33"/>
      <c r="AH258" s="33"/>
      <c r="AI258" s="34"/>
      <c r="AJ258" s="33"/>
      <c r="AK258" s="34"/>
      <c r="AL258" s="34"/>
      <c r="AM258" s="34"/>
      <c r="AN258" s="34"/>
      <c r="AO258" s="36"/>
      <c r="AP258" s="36"/>
      <c r="AQ258" s="36"/>
      <c r="AR258" s="36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</row>
    <row r="259" spans="1:58" ht="12.75">
      <c r="A259" s="8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5"/>
      <c r="AD259" s="33"/>
      <c r="AE259" s="33"/>
      <c r="AF259" s="33"/>
      <c r="AG259" s="33"/>
      <c r="AH259" s="33"/>
      <c r="AI259" s="34"/>
      <c r="AJ259" s="33"/>
      <c r="AK259" s="34"/>
      <c r="AL259" s="34"/>
      <c r="AM259" s="34"/>
      <c r="AN259" s="34"/>
      <c r="AO259" s="36"/>
      <c r="AP259" s="36"/>
      <c r="AQ259" s="36"/>
      <c r="AR259" s="36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</row>
    <row r="260" spans="1:58" ht="12.75">
      <c r="A260" s="8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5"/>
      <c r="AD260" s="33"/>
      <c r="AE260" s="33"/>
      <c r="AF260" s="33"/>
      <c r="AG260" s="33"/>
      <c r="AH260" s="33"/>
      <c r="AI260" s="34"/>
      <c r="AJ260" s="33"/>
      <c r="AK260" s="34"/>
      <c r="AL260" s="34"/>
      <c r="AM260" s="34"/>
      <c r="AN260" s="34"/>
      <c r="AO260" s="36"/>
      <c r="AP260" s="36"/>
      <c r="AQ260" s="36"/>
      <c r="AR260" s="36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</row>
    <row r="261" spans="1:58" ht="12.75">
      <c r="A261" s="8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5"/>
      <c r="AD261" s="33"/>
      <c r="AE261" s="33"/>
      <c r="AF261" s="33"/>
      <c r="AG261" s="33"/>
      <c r="AH261" s="33"/>
      <c r="AI261" s="34"/>
      <c r="AJ261" s="33"/>
      <c r="AK261" s="34"/>
      <c r="AL261" s="34"/>
      <c r="AM261" s="34"/>
      <c r="AN261" s="34"/>
      <c r="AO261" s="36"/>
      <c r="AP261" s="36"/>
      <c r="AQ261" s="36"/>
      <c r="AR261" s="36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</row>
    <row r="262" spans="1:58" ht="12.75">
      <c r="A262" s="8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5"/>
      <c r="AD262" s="33"/>
      <c r="AE262" s="33"/>
      <c r="AF262" s="33"/>
      <c r="AG262" s="33"/>
      <c r="AH262" s="33"/>
      <c r="AI262" s="34"/>
      <c r="AJ262" s="33"/>
      <c r="AK262" s="34"/>
      <c r="AL262" s="34"/>
      <c r="AM262" s="34"/>
      <c r="AN262" s="34"/>
      <c r="AO262" s="36"/>
      <c r="AP262" s="36"/>
      <c r="AQ262" s="36"/>
      <c r="AR262" s="36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</row>
    <row r="263" spans="1:58" ht="12.75">
      <c r="A263" s="8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5"/>
      <c r="AD263" s="33"/>
      <c r="AE263" s="33"/>
      <c r="AF263" s="33"/>
      <c r="AG263" s="33"/>
      <c r="AH263" s="33"/>
      <c r="AI263" s="34"/>
      <c r="AJ263" s="33"/>
      <c r="AK263" s="34"/>
      <c r="AL263" s="34"/>
      <c r="AM263" s="34"/>
      <c r="AN263" s="34"/>
      <c r="AO263" s="36"/>
      <c r="AP263" s="36"/>
      <c r="AQ263" s="36"/>
      <c r="AR263" s="36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</row>
    <row r="264" spans="1:58" ht="12.75">
      <c r="A264" s="8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5"/>
      <c r="AD264" s="33"/>
      <c r="AE264" s="33"/>
      <c r="AF264" s="33"/>
      <c r="AG264" s="33"/>
      <c r="AH264" s="33"/>
      <c r="AI264" s="34"/>
      <c r="AJ264" s="33"/>
      <c r="AK264" s="34"/>
      <c r="AL264" s="34"/>
      <c r="AM264" s="34"/>
      <c r="AN264" s="34"/>
      <c r="AO264" s="36"/>
      <c r="AP264" s="36"/>
      <c r="AQ264" s="36"/>
      <c r="AR264" s="36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</row>
    <row r="265" spans="1:58" ht="12.75">
      <c r="A265" s="8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5"/>
      <c r="AD265" s="33"/>
      <c r="AE265" s="33"/>
      <c r="AF265" s="33"/>
      <c r="AG265" s="33"/>
      <c r="AH265" s="33"/>
      <c r="AI265" s="34"/>
      <c r="AJ265" s="33"/>
      <c r="AK265" s="34"/>
      <c r="AL265" s="34"/>
      <c r="AM265" s="34"/>
      <c r="AN265" s="34"/>
      <c r="AO265" s="36"/>
      <c r="AP265" s="36"/>
      <c r="AQ265" s="36"/>
      <c r="AR265" s="36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</row>
    <row r="266" spans="1:58" ht="12.75">
      <c r="A266" s="8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5"/>
      <c r="AD266" s="33"/>
      <c r="AE266" s="33"/>
      <c r="AF266" s="33"/>
      <c r="AG266" s="33"/>
      <c r="AH266" s="33"/>
      <c r="AI266" s="34"/>
      <c r="AJ266" s="33"/>
      <c r="AK266" s="34"/>
      <c r="AL266" s="34"/>
      <c r="AM266" s="34"/>
      <c r="AN266" s="34"/>
      <c r="AO266" s="36"/>
      <c r="AP266" s="36"/>
      <c r="AQ266" s="36"/>
      <c r="AR266" s="36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</row>
    <row r="267" spans="1:58" ht="12.75">
      <c r="A267" s="8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5"/>
      <c r="AD267" s="33"/>
      <c r="AE267" s="33"/>
      <c r="AF267" s="33"/>
      <c r="AG267" s="33"/>
      <c r="AH267" s="33"/>
      <c r="AI267" s="34"/>
      <c r="AJ267" s="33"/>
      <c r="AK267" s="34"/>
      <c r="AL267" s="34"/>
      <c r="AM267" s="34"/>
      <c r="AN267" s="34"/>
      <c r="AO267" s="36"/>
      <c r="AP267" s="36"/>
      <c r="AQ267" s="36"/>
      <c r="AR267" s="36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</row>
    <row r="268" spans="1:58" ht="12.75">
      <c r="A268" s="8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5"/>
      <c r="AD268" s="33"/>
      <c r="AE268" s="33"/>
      <c r="AF268" s="33"/>
      <c r="AG268" s="33"/>
      <c r="AH268" s="33"/>
      <c r="AI268" s="34"/>
      <c r="AJ268" s="33"/>
      <c r="AK268" s="34"/>
      <c r="AL268" s="34"/>
      <c r="AM268" s="34"/>
      <c r="AN268" s="34"/>
      <c r="AO268" s="36"/>
      <c r="AP268" s="36"/>
      <c r="AQ268" s="36"/>
      <c r="AR268" s="36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</row>
    <row r="269" spans="1:58" ht="12.75">
      <c r="A269" s="8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5"/>
      <c r="AD269" s="33"/>
      <c r="AE269" s="33"/>
      <c r="AF269" s="33"/>
      <c r="AG269" s="33"/>
      <c r="AH269" s="33"/>
      <c r="AI269" s="34"/>
      <c r="AJ269" s="33"/>
      <c r="AK269" s="34"/>
      <c r="AL269" s="34"/>
      <c r="AM269" s="34"/>
      <c r="AN269" s="34"/>
      <c r="AO269" s="36"/>
      <c r="AP269" s="36"/>
      <c r="AQ269" s="36"/>
      <c r="AR269" s="36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</row>
    <row r="270" spans="1:58" ht="12.75">
      <c r="A270" s="8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5"/>
      <c r="AD270" s="33"/>
      <c r="AE270" s="33"/>
      <c r="AF270" s="33"/>
      <c r="AG270" s="33"/>
      <c r="AH270" s="33"/>
      <c r="AI270" s="34"/>
      <c r="AJ270" s="33"/>
      <c r="AK270" s="34"/>
      <c r="AL270" s="34"/>
      <c r="AM270" s="34"/>
      <c r="AN270" s="34"/>
      <c r="AO270" s="36"/>
      <c r="AP270" s="36"/>
      <c r="AQ270" s="36"/>
      <c r="AR270" s="36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</row>
    <row r="271" spans="1:58" ht="12.75">
      <c r="A271" s="8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5"/>
      <c r="AD271" s="33"/>
      <c r="AE271" s="33"/>
      <c r="AF271" s="33"/>
      <c r="AG271" s="33"/>
      <c r="AH271" s="33"/>
      <c r="AI271" s="34"/>
      <c r="AJ271" s="33"/>
      <c r="AK271" s="34"/>
      <c r="AL271" s="34"/>
      <c r="AM271" s="34"/>
      <c r="AN271" s="34"/>
      <c r="AO271" s="36"/>
      <c r="AP271" s="36"/>
      <c r="AQ271" s="36"/>
      <c r="AR271" s="36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</row>
    <row r="272" spans="1:58" ht="12.75">
      <c r="A272" s="8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5"/>
      <c r="AD272" s="33"/>
      <c r="AE272" s="33"/>
      <c r="AF272" s="33"/>
      <c r="AG272" s="33"/>
      <c r="AH272" s="33"/>
      <c r="AI272" s="34"/>
      <c r="AJ272" s="33"/>
      <c r="AK272" s="34"/>
      <c r="AL272" s="34"/>
      <c r="AM272" s="34"/>
      <c r="AN272" s="34"/>
      <c r="AO272" s="36"/>
      <c r="AP272" s="36"/>
      <c r="AQ272" s="36"/>
      <c r="AR272" s="36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</row>
    <row r="273" spans="1:58" ht="12.75">
      <c r="A273" s="8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5"/>
      <c r="AD273" s="33"/>
      <c r="AE273" s="33"/>
      <c r="AF273" s="33"/>
      <c r="AG273" s="33"/>
      <c r="AH273" s="33"/>
      <c r="AI273" s="34"/>
      <c r="AJ273" s="33"/>
      <c r="AK273" s="34"/>
      <c r="AL273" s="34"/>
      <c r="AM273" s="34"/>
      <c r="AN273" s="34"/>
      <c r="AO273" s="36"/>
      <c r="AP273" s="36"/>
      <c r="AQ273" s="36"/>
      <c r="AR273" s="36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</row>
    <row r="274" spans="1:58" ht="12.75">
      <c r="A274" s="8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5"/>
      <c r="AD274" s="33"/>
      <c r="AE274" s="33"/>
      <c r="AF274" s="33"/>
      <c r="AG274" s="33"/>
      <c r="AH274" s="33"/>
      <c r="AI274" s="34"/>
      <c r="AJ274" s="33"/>
      <c r="AK274" s="34"/>
      <c r="AL274" s="34"/>
      <c r="AM274" s="34"/>
      <c r="AN274" s="34"/>
      <c r="AO274" s="36"/>
      <c r="AP274" s="36"/>
      <c r="AQ274" s="36"/>
      <c r="AR274" s="36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</row>
    <row r="275" spans="1:58" ht="12.75">
      <c r="A275" s="8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5"/>
      <c r="AD275" s="33"/>
      <c r="AE275" s="33"/>
      <c r="AF275" s="33"/>
      <c r="AG275" s="33"/>
      <c r="AH275" s="33"/>
      <c r="AI275" s="34"/>
      <c r="AJ275" s="33"/>
      <c r="AK275" s="34"/>
      <c r="AL275" s="34"/>
      <c r="AM275" s="34"/>
      <c r="AN275" s="34"/>
      <c r="AO275" s="36"/>
      <c r="AP275" s="36"/>
      <c r="AQ275" s="36"/>
      <c r="AR275" s="36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</row>
    <row r="276" spans="1:58" ht="12.75">
      <c r="A276" s="8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5"/>
      <c r="AD276" s="33"/>
      <c r="AE276" s="33"/>
      <c r="AF276" s="33"/>
      <c r="AG276" s="33"/>
      <c r="AH276" s="33"/>
      <c r="AI276" s="34"/>
      <c r="AJ276" s="33"/>
      <c r="AK276" s="34"/>
      <c r="AL276" s="34"/>
      <c r="AM276" s="34"/>
      <c r="AN276" s="34"/>
      <c r="AO276" s="36"/>
      <c r="AP276" s="36"/>
      <c r="AQ276" s="36"/>
      <c r="AR276" s="36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</row>
    <row r="277" spans="1:58" ht="12.75">
      <c r="A277" s="8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5"/>
      <c r="AD277" s="33"/>
      <c r="AE277" s="33"/>
      <c r="AF277" s="33"/>
      <c r="AG277" s="33"/>
      <c r="AH277" s="33"/>
      <c r="AI277" s="34"/>
      <c r="AJ277" s="33"/>
      <c r="AK277" s="34"/>
      <c r="AL277" s="34"/>
      <c r="AM277" s="34"/>
      <c r="AN277" s="34"/>
      <c r="AO277" s="36"/>
      <c r="AP277" s="36"/>
      <c r="AQ277" s="36"/>
      <c r="AR277" s="36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</row>
    <row r="278" spans="1:58" ht="12.75">
      <c r="A278" s="8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5"/>
      <c r="AD278" s="33"/>
      <c r="AE278" s="33"/>
      <c r="AF278" s="33"/>
      <c r="AG278" s="33"/>
      <c r="AH278" s="33"/>
      <c r="AI278" s="34"/>
      <c r="AJ278" s="33"/>
      <c r="AK278" s="34"/>
      <c r="AL278" s="34"/>
      <c r="AM278" s="34"/>
      <c r="AN278" s="34"/>
      <c r="AO278" s="36"/>
      <c r="AP278" s="36"/>
      <c r="AQ278" s="36"/>
      <c r="AR278" s="36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</row>
    <row r="279" spans="1:58" ht="12.75">
      <c r="A279" s="8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5"/>
      <c r="AD279" s="33"/>
      <c r="AE279" s="33"/>
      <c r="AF279" s="33"/>
      <c r="AG279" s="33"/>
      <c r="AH279" s="33"/>
      <c r="AI279" s="34"/>
      <c r="AJ279" s="33"/>
      <c r="AK279" s="34"/>
      <c r="AL279" s="34"/>
      <c r="AM279" s="34"/>
      <c r="AN279" s="34"/>
      <c r="AO279" s="36"/>
      <c r="AP279" s="36"/>
      <c r="AQ279" s="36"/>
      <c r="AR279" s="36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</row>
    <row r="280" spans="1:58" ht="12.75">
      <c r="A280" s="8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5"/>
      <c r="AD280" s="33"/>
      <c r="AE280" s="33"/>
      <c r="AF280" s="33"/>
      <c r="AG280" s="33"/>
      <c r="AH280" s="33"/>
      <c r="AI280" s="34"/>
      <c r="AJ280" s="33"/>
      <c r="AK280" s="34"/>
      <c r="AL280" s="34"/>
      <c r="AM280" s="34"/>
      <c r="AN280" s="34"/>
      <c r="AO280" s="36"/>
      <c r="AP280" s="36"/>
      <c r="AQ280" s="36"/>
      <c r="AR280" s="36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</row>
    <row r="281" spans="1:58" ht="12.75">
      <c r="A281" s="8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5"/>
      <c r="AD281" s="33"/>
      <c r="AE281" s="33"/>
      <c r="AF281" s="33"/>
      <c r="AG281" s="33"/>
      <c r="AH281" s="33"/>
      <c r="AI281" s="34"/>
      <c r="AJ281" s="33"/>
      <c r="AK281" s="34"/>
      <c r="AL281" s="34"/>
      <c r="AM281" s="34"/>
      <c r="AN281" s="34"/>
      <c r="AO281" s="36"/>
      <c r="AP281" s="36"/>
      <c r="AQ281" s="36"/>
      <c r="AR281" s="36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</row>
    <row r="282" spans="1:58" ht="12.75">
      <c r="A282" s="8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5"/>
      <c r="AD282" s="33"/>
      <c r="AE282" s="33"/>
      <c r="AF282" s="33"/>
      <c r="AG282" s="33"/>
      <c r="AH282" s="33"/>
      <c r="AI282" s="34"/>
      <c r="AJ282" s="33"/>
      <c r="AK282" s="34"/>
      <c r="AL282" s="34"/>
      <c r="AM282" s="34"/>
      <c r="AN282" s="34"/>
      <c r="AO282" s="36"/>
      <c r="AP282" s="36"/>
      <c r="AQ282" s="36"/>
      <c r="AR282" s="36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</row>
    <row r="283" spans="1:58" ht="12.75">
      <c r="A283" s="8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5"/>
      <c r="AD283" s="33"/>
      <c r="AE283" s="33"/>
      <c r="AF283" s="33"/>
      <c r="AG283" s="33"/>
      <c r="AH283" s="33"/>
      <c r="AI283" s="34"/>
      <c r="AJ283" s="33"/>
      <c r="AK283" s="34"/>
      <c r="AL283" s="34"/>
      <c r="AM283" s="34"/>
      <c r="AN283" s="34"/>
      <c r="AO283" s="36"/>
      <c r="AP283" s="36"/>
      <c r="AQ283" s="36"/>
      <c r="AR283" s="36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</row>
    <row r="284" spans="1:58" ht="12.75">
      <c r="A284" s="8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5"/>
      <c r="AD284" s="33"/>
      <c r="AE284" s="33"/>
      <c r="AF284" s="33"/>
      <c r="AG284" s="33"/>
      <c r="AH284" s="33"/>
      <c r="AI284" s="34"/>
      <c r="AJ284" s="33"/>
      <c r="AK284" s="34"/>
      <c r="AL284" s="34"/>
      <c r="AM284" s="34"/>
      <c r="AN284" s="34"/>
      <c r="AO284" s="36"/>
      <c r="AP284" s="36"/>
      <c r="AQ284" s="36"/>
      <c r="AR284" s="36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</row>
    <row r="285" spans="1:58" ht="12.75">
      <c r="A285" s="8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5"/>
      <c r="AD285" s="33"/>
      <c r="AE285" s="33"/>
      <c r="AF285" s="33"/>
      <c r="AG285" s="33"/>
      <c r="AH285" s="33"/>
      <c r="AI285" s="34"/>
      <c r="AJ285" s="33"/>
      <c r="AK285" s="34"/>
      <c r="AL285" s="34"/>
      <c r="AM285" s="34"/>
      <c r="AN285" s="34"/>
      <c r="AO285" s="36"/>
      <c r="AP285" s="36"/>
      <c r="AQ285" s="36"/>
      <c r="AR285" s="36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</row>
    <row r="286" spans="1:58" ht="12.75">
      <c r="A286" s="8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5"/>
      <c r="AD286" s="33"/>
      <c r="AE286" s="33"/>
      <c r="AF286" s="33"/>
      <c r="AG286" s="33"/>
      <c r="AH286" s="33"/>
      <c r="AI286" s="34"/>
      <c r="AJ286" s="33"/>
      <c r="AK286" s="34"/>
      <c r="AL286" s="34"/>
      <c r="AM286" s="34"/>
      <c r="AN286" s="34"/>
      <c r="AO286" s="36"/>
      <c r="AP286" s="36"/>
      <c r="AQ286" s="36"/>
      <c r="AR286" s="36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</row>
    <row r="287" spans="1:58" ht="12.75">
      <c r="A287" s="8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5"/>
      <c r="AD287" s="33"/>
      <c r="AE287" s="33"/>
      <c r="AF287" s="33"/>
      <c r="AG287" s="33"/>
      <c r="AH287" s="33"/>
      <c r="AI287" s="34"/>
      <c r="AJ287" s="33"/>
      <c r="AK287" s="34"/>
      <c r="AL287" s="34"/>
      <c r="AM287" s="34"/>
      <c r="AN287" s="34"/>
      <c r="AO287" s="36"/>
      <c r="AP287" s="36"/>
      <c r="AQ287" s="36"/>
      <c r="AR287" s="36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</row>
    <row r="288" spans="1:58" ht="12.75">
      <c r="A288" s="8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5"/>
      <c r="AD288" s="33"/>
      <c r="AE288" s="33"/>
      <c r="AF288" s="33"/>
      <c r="AG288" s="33"/>
      <c r="AH288" s="33"/>
      <c r="AI288" s="34"/>
      <c r="AJ288" s="33"/>
      <c r="AK288" s="34"/>
      <c r="AL288" s="34"/>
      <c r="AM288" s="34"/>
      <c r="AN288" s="34"/>
      <c r="AO288" s="36"/>
      <c r="AP288" s="36"/>
      <c r="AQ288" s="36"/>
      <c r="AR288" s="36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</row>
    <row r="289" spans="1:58" ht="12.75">
      <c r="A289" s="8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5"/>
      <c r="AD289" s="33"/>
      <c r="AE289" s="33"/>
      <c r="AF289" s="33"/>
      <c r="AG289" s="33"/>
      <c r="AH289" s="33"/>
      <c r="AI289" s="34"/>
      <c r="AJ289" s="33"/>
      <c r="AK289" s="34"/>
      <c r="AL289" s="34"/>
      <c r="AM289" s="34"/>
      <c r="AN289" s="34"/>
      <c r="AO289" s="36"/>
      <c r="AP289" s="36"/>
      <c r="AQ289" s="36"/>
      <c r="AR289" s="36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</row>
    <row r="290" spans="1:58" ht="12.75">
      <c r="A290" s="8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5"/>
      <c r="AD290" s="33"/>
      <c r="AE290" s="33"/>
      <c r="AF290" s="33"/>
      <c r="AG290" s="33"/>
      <c r="AH290" s="33"/>
      <c r="AI290" s="34"/>
      <c r="AJ290" s="33"/>
      <c r="AK290" s="34"/>
      <c r="AL290" s="34"/>
      <c r="AM290" s="34"/>
      <c r="AN290" s="34"/>
      <c r="AO290" s="36"/>
      <c r="AP290" s="36"/>
      <c r="AQ290" s="36"/>
      <c r="AR290" s="36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</row>
    <row r="291" spans="1:58" ht="12.75">
      <c r="A291" s="8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5"/>
      <c r="AD291" s="33"/>
      <c r="AE291" s="33"/>
      <c r="AF291" s="33"/>
      <c r="AG291" s="33"/>
      <c r="AH291" s="33"/>
      <c r="AI291" s="34"/>
      <c r="AJ291" s="33"/>
      <c r="AK291" s="34"/>
      <c r="AL291" s="34"/>
      <c r="AM291" s="34"/>
      <c r="AN291" s="34"/>
      <c r="AO291" s="36"/>
      <c r="AP291" s="36"/>
      <c r="AQ291" s="36"/>
      <c r="AR291" s="36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</row>
    <row r="292" spans="1:58" ht="12.75">
      <c r="A292" s="8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5"/>
      <c r="AD292" s="33"/>
      <c r="AE292" s="33"/>
      <c r="AF292" s="33"/>
      <c r="AG292" s="33"/>
      <c r="AH292" s="33"/>
      <c r="AI292" s="34"/>
      <c r="AJ292" s="33"/>
      <c r="AK292" s="34"/>
      <c r="AL292" s="34"/>
      <c r="AM292" s="34"/>
      <c r="AN292" s="34"/>
      <c r="AO292" s="36"/>
      <c r="AP292" s="36"/>
      <c r="AQ292" s="36"/>
      <c r="AR292" s="36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</row>
    <row r="293" spans="1:58" ht="12.75">
      <c r="A293" s="8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5"/>
      <c r="AD293" s="33"/>
      <c r="AE293" s="33"/>
      <c r="AF293" s="33"/>
      <c r="AG293" s="33"/>
      <c r="AH293" s="33"/>
      <c r="AI293" s="34"/>
      <c r="AJ293" s="33"/>
      <c r="AK293" s="34"/>
      <c r="AL293" s="34"/>
      <c r="AM293" s="34"/>
      <c r="AN293" s="34"/>
      <c r="AO293" s="36"/>
      <c r="AP293" s="36"/>
      <c r="AQ293" s="36"/>
      <c r="AR293" s="36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</row>
    <row r="294" spans="1:58" ht="12.75">
      <c r="A294" s="8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5"/>
      <c r="AD294" s="33"/>
      <c r="AE294" s="33"/>
      <c r="AF294" s="33"/>
      <c r="AG294" s="33"/>
      <c r="AH294" s="33"/>
      <c r="AI294" s="34"/>
      <c r="AJ294" s="33"/>
      <c r="AK294" s="34"/>
      <c r="AL294" s="34"/>
      <c r="AM294" s="34"/>
      <c r="AN294" s="34"/>
      <c r="AO294" s="36"/>
      <c r="AP294" s="36"/>
      <c r="AQ294" s="36"/>
      <c r="AR294" s="36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</row>
    <row r="295" spans="1:58" ht="12.75">
      <c r="A295" s="8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5"/>
      <c r="AD295" s="33"/>
      <c r="AE295" s="33"/>
      <c r="AF295" s="33"/>
      <c r="AG295" s="33"/>
      <c r="AH295" s="33"/>
      <c r="AI295" s="34"/>
      <c r="AJ295" s="33"/>
      <c r="AK295" s="34"/>
      <c r="AL295" s="34"/>
      <c r="AM295" s="34"/>
      <c r="AN295" s="34"/>
      <c r="AO295" s="36"/>
      <c r="AP295" s="36"/>
      <c r="AQ295" s="36"/>
      <c r="AR295" s="36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</row>
    <row r="296" spans="1:58" ht="12.75">
      <c r="A296" s="8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5"/>
      <c r="AD296" s="33"/>
      <c r="AE296" s="33"/>
      <c r="AF296" s="33"/>
      <c r="AG296" s="33"/>
      <c r="AH296" s="33"/>
      <c r="AI296" s="34"/>
      <c r="AJ296" s="33"/>
      <c r="AK296" s="34"/>
      <c r="AL296" s="34"/>
      <c r="AM296" s="34"/>
      <c r="AN296" s="34"/>
      <c r="AO296" s="36"/>
      <c r="AP296" s="36"/>
      <c r="AQ296" s="36"/>
      <c r="AR296" s="36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</row>
    <row r="297" spans="1:58" ht="12.75">
      <c r="A297" s="8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5"/>
      <c r="AD297" s="33"/>
      <c r="AE297" s="33"/>
      <c r="AF297" s="33"/>
      <c r="AG297" s="33"/>
      <c r="AH297" s="33"/>
      <c r="AI297" s="34"/>
      <c r="AJ297" s="33"/>
      <c r="AK297" s="34"/>
      <c r="AL297" s="34"/>
      <c r="AM297" s="34"/>
      <c r="AN297" s="34"/>
      <c r="AO297" s="36"/>
      <c r="AP297" s="36"/>
      <c r="AQ297" s="36"/>
      <c r="AR297" s="36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</row>
    <row r="298" spans="1:58" ht="12.75">
      <c r="A298" s="8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5"/>
      <c r="AD298" s="33"/>
      <c r="AE298" s="33"/>
      <c r="AF298" s="33"/>
      <c r="AG298" s="33"/>
      <c r="AH298" s="33"/>
      <c r="AI298" s="34"/>
      <c r="AJ298" s="33"/>
      <c r="AK298" s="34"/>
      <c r="AL298" s="34"/>
      <c r="AM298" s="34"/>
      <c r="AN298" s="34"/>
      <c r="AO298" s="36"/>
      <c r="AP298" s="36"/>
      <c r="AQ298" s="36"/>
      <c r="AR298" s="36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</row>
    <row r="299" spans="1:58" ht="12.75">
      <c r="A299" s="8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5"/>
      <c r="AD299" s="33"/>
      <c r="AE299" s="33"/>
      <c r="AF299" s="33"/>
      <c r="AG299" s="33"/>
      <c r="AH299" s="33"/>
      <c r="AI299" s="34"/>
      <c r="AJ299" s="33"/>
      <c r="AK299" s="34"/>
      <c r="AL299" s="34"/>
      <c r="AM299" s="34"/>
      <c r="AN299" s="34"/>
      <c r="AO299" s="36"/>
      <c r="AP299" s="36"/>
      <c r="AQ299" s="36"/>
      <c r="AR299" s="36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</row>
    <row r="300" spans="1:58" ht="12.75">
      <c r="A300" s="8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5"/>
      <c r="AD300" s="33"/>
      <c r="AE300" s="33"/>
      <c r="AF300" s="33"/>
      <c r="AG300" s="33"/>
      <c r="AH300" s="33"/>
      <c r="AI300" s="34"/>
      <c r="AJ300" s="33"/>
      <c r="AK300" s="34"/>
      <c r="AL300" s="34"/>
      <c r="AM300" s="34"/>
      <c r="AN300" s="34"/>
      <c r="AO300" s="36"/>
      <c r="AP300" s="36"/>
      <c r="AQ300" s="36"/>
      <c r="AR300" s="36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</row>
    <row r="301" spans="1:58" ht="12.75">
      <c r="A301" s="8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5"/>
      <c r="AD301" s="33"/>
      <c r="AE301" s="33"/>
      <c r="AF301" s="33"/>
      <c r="AG301" s="33"/>
      <c r="AH301" s="33"/>
      <c r="AI301" s="34"/>
      <c r="AJ301" s="33"/>
      <c r="AK301" s="34"/>
      <c r="AL301" s="34"/>
      <c r="AM301" s="34"/>
      <c r="AN301" s="34"/>
      <c r="AO301" s="36"/>
      <c r="AP301" s="36"/>
      <c r="AQ301" s="36"/>
      <c r="AR301" s="36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</row>
    <row r="302" spans="1:58" ht="12.75">
      <c r="A302" s="8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5"/>
      <c r="AD302" s="33"/>
      <c r="AE302" s="33"/>
      <c r="AF302" s="33"/>
      <c r="AG302" s="33"/>
      <c r="AH302" s="33"/>
      <c r="AI302" s="34"/>
      <c r="AJ302" s="33"/>
      <c r="AK302" s="34"/>
      <c r="AL302" s="34"/>
      <c r="AM302" s="34"/>
      <c r="AN302" s="34"/>
      <c r="AO302" s="36"/>
      <c r="AP302" s="36"/>
      <c r="AQ302" s="36"/>
      <c r="AR302" s="36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</row>
    <row r="303" spans="1:58" ht="12.75">
      <c r="A303" s="8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5"/>
      <c r="AD303" s="33"/>
      <c r="AE303" s="33"/>
      <c r="AF303" s="33"/>
      <c r="AG303" s="33"/>
      <c r="AH303" s="33"/>
      <c r="AI303" s="34"/>
      <c r="AJ303" s="33"/>
      <c r="AK303" s="34"/>
      <c r="AL303" s="34"/>
      <c r="AM303" s="34"/>
      <c r="AN303" s="34"/>
      <c r="AO303" s="36"/>
      <c r="AP303" s="36"/>
      <c r="AQ303" s="36"/>
      <c r="AR303" s="36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</row>
    <row r="304" spans="1:58" ht="12.75">
      <c r="A304" s="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5"/>
      <c r="AD304" s="33"/>
      <c r="AE304" s="33"/>
      <c r="AF304" s="33"/>
      <c r="AG304" s="33"/>
      <c r="AH304" s="33"/>
      <c r="AI304" s="34"/>
      <c r="AJ304" s="33"/>
      <c r="AK304" s="34"/>
      <c r="AL304" s="34"/>
      <c r="AM304" s="34"/>
      <c r="AN304" s="34"/>
      <c r="AO304" s="36"/>
      <c r="AP304" s="36"/>
      <c r="AQ304" s="36"/>
      <c r="AR304" s="36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</row>
    <row r="305" spans="1:58" ht="12.75">
      <c r="A305" s="8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5"/>
      <c r="AD305" s="33"/>
      <c r="AE305" s="33"/>
      <c r="AF305" s="33"/>
      <c r="AG305" s="33"/>
      <c r="AH305" s="33"/>
      <c r="AI305" s="34"/>
      <c r="AJ305" s="33"/>
      <c r="AK305" s="34"/>
      <c r="AL305" s="34"/>
      <c r="AM305" s="34"/>
      <c r="AN305" s="34"/>
      <c r="AO305" s="36"/>
      <c r="AP305" s="36"/>
      <c r="AQ305" s="36"/>
      <c r="AR305" s="36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</row>
    <row r="306" spans="1:58" ht="12.75">
      <c r="A306" s="8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5"/>
      <c r="AD306" s="33"/>
      <c r="AE306" s="33"/>
      <c r="AF306" s="33"/>
      <c r="AG306" s="33"/>
      <c r="AH306" s="33"/>
      <c r="AI306" s="34"/>
      <c r="AJ306" s="33"/>
      <c r="AK306" s="34"/>
      <c r="AL306" s="34"/>
      <c r="AM306" s="34"/>
      <c r="AN306" s="34"/>
      <c r="AO306" s="36"/>
      <c r="AP306" s="36"/>
      <c r="AQ306" s="36"/>
      <c r="AR306" s="36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</row>
    <row r="307" spans="1:58" ht="12.75">
      <c r="A307" s="8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5"/>
      <c r="AD307" s="33"/>
      <c r="AE307" s="33"/>
      <c r="AF307" s="33"/>
      <c r="AG307" s="33"/>
      <c r="AH307" s="33"/>
      <c r="AI307" s="34"/>
      <c r="AJ307" s="33"/>
      <c r="AK307" s="34"/>
      <c r="AL307" s="34"/>
      <c r="AM307" s="34"/>
      <c r="AN307" s="34"/>
      <c r="AO307" s="36"/>
      <c r="AP307" s="36"/>
      <c r="AQ307" s="36"/>
      <c r="AR307" s="36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</row>
    <row r="308" spans="1:58" ht="12.75">
      <c r="A308" s="8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5"/>
      <c r="AD308" s="33"/>
      <c r="AE308" s="33"/>
      <c r="AF308" s="33"/>
      <c r="AG308" s="33"/>
      <c r="AH308" s="33"/>
      <c r="AI308" s="34"/>
      <c r="AJ308" s="33"/>
      <c r="AK308" s="34"/>
      <c r="AL308" s="34"/>
      <c r="AM308" s="34"/>
      <c r="AN308" s="34"/>
      <c r="AO308" s="36"/>
      <c r="AP308" s="36"/>
      <c r="AQ308" s="36"/>
      <c r="AR308" s="36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</row>
    <row r="309" spans="1:58" ht="12.75">
      <c r="A309" s="8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5"/>
      <c r="AD309" s="33"/>
      <c r="AE309" s="33"/>
      <c r="AF309" s="33"/>
      <c r="AG309" s="33"/>
      <c r="AH309" s="33"/>
      <c r="AI309" s="34"/>
      <c r="AJ309" s="33"/>
      <c r="AK309" s="34"/>
      <c r="AL309" s="34"/>
      <c r="AM309" s="34"/>
      <c r="AN309" s="34"/>
      <c r="AO309" s="36"/>
      <c r="AP309" s="36"/>
      <c r="AQ309" s="36"/>
      <c r="AR309" s="36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</row>
    <row r="310" spans="1:58" ht="12.75">
      <c r="A310" s="8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5"/>
      <c r="AD310" s="33"/>
      <c r="AE310" s="33"/>
      <c r="AF310" s="33"/>
      <c r="AG310" s="33"/>
      <c r="AH310" s="33"/>
      <c r="AI310" s="34"/>
      <c r="AJ310" s="33"/>
      <c r="AK310" s="34"/>
      <c r="AL310" s="34"/>
      <c r="AM310" s="34"/>
      <c r="AN310" s="34"/>
      <c r="AO310" s="36"/>
      <c r="AP310" s="36"/>
      <c r="AQ310" s="36"/>
      <c r="AR310" s="36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</row>
    <row r="311" spans="1:58" ht="12.75">
      <c r="A311" s="8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5"/>
      <c r="AD311" s="33"/>
      <c r="AE311" s="33"/>
      <c r="AF311" s="33"/>
      <c r="AG311" s="33"/>
      <c r="AH311" s="33"/>
      <c r="AI311" s="34"/>
      <c r="AJ311" s="33"/>
      <c r="AK311" s="34"/>
      <c r="AL311" s="34"/>
      <c r="AM311" s="34"/>
      <c r="AN311" s="34"/>
      <c r="AO311" s="36"/>
      <c r="AP311" s="36"/>
      <c r="AQ311" s="36"/>
      <c r="AR311" s="36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</row>
    <row r="312" spans="1:58" ht="12.75">
      <c r="A312" s="8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5"/>
      <c r="AD312" s="33"/>
      <c r="AE312" s="33"/>
      <c r="AF312" s="33"/>
      <c r="AG312" s="33"/>
      <c r="AH312" s="33"/>
      <c r="AI312" s="34"/>
      <c r="AJ312" s="33"/>
      <c r="AK312" s="34"/>
      <c r="AL312" s="34"/>
      <c r="AM312" s="34"/>
      <c r="AN312" s="34"/>
      <c r="AO312" s="36"/>
      <c r="AP312" s="36"/>
      <c r="AQ312" s="36"/>
      <c r="AR312" s="36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</row>
    <row r="313" spans="1:58" ht="12.75">
      <c r="A313" s="8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5"/>
      <c r="AD313" s="33"/>
      <c r="AE313" s="33"/>
      <c r="AF313" s="33"/>
      <c r="AG313" s="33"/>
      <c r="AH313" s="33"/>
      <c r="AI313" s="34"/>
      <c r="AJ313" s="33"/>
      <c r="AK313" s="34"/>
      <c r="AL313" s="34"/>
      <c r="AM313" s="34"/>
      <c r="AN313" s="34"/>
      <c r="AO313" s="36"/>
      <c r="AP313" s="36"/>
      <c r="AQ313" s="36"/>
      <c r="AR313" s="36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</row>
    <row r="314" spans="1:58" ht="12.75">
      <c r="A314" s="8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5"/>
      <c r="AD314" s="33"/>
      <c r="AE314" s="33"/>
      <c r="AF314" s="33"/>
      <c r="AG314" s="33"/>
      <c r="AH314" s="33"/>
      <c r="AI314" s="34"/>
      <c r="AJ314" s="33"/>
      <c r="AK314" s="34"/>
      <c r="AL314" s="34"/>
      <c r="AM314" s="34"/>
      <c r="AN314" s="34"/>
      <c r="AO314" s="36"/>
      <c r="AP314" s="36"/>
      <c r="AQ314" s="36"/>
      <c r="AR314" s="36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</row>
    <row r="315" spans="1:58" ht="12.75">
      <c r="A315" s="8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5"/>
      <c r="AD315" s="33"/>
      <c r="AE315" s="33"/>
      <c r="AF315" s="33"/>
      <c r="AG315" s="33"/>
      <c r="AH315" s="33"/>
      <c r="AI315" s="34"/>
      <c r="AJ315" s="33"/>
      <c r="AK315" s="34"/>
      <c r="AL315" s="34"/>
      <c r="AM315" s="34"/>
      <c r="AN315" s="34"/>
      <c r="AO315" s="36"/>
      <c r="AP315" s="36"/>
      <c r="AQ315" s="36"/>
      <c r="AR315" s="36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</row>
    <row r="316" spans="1:58" ht="12.75">
      <c r="A316" s="8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5"/>
      <c r="AD316" s="33"/>
      <c r="AE316" s="33"/>
      <c r="AF316" s="33"/>
      <c r="AG316" s="33"/>
      <c r="AH316" s="33"/>
      <c r="AI316" s="34"/>
      <c r="AJ316" s="33"/>
      <c r="AK316" s="34"/>
      <c r="AL316" s="34"/>
      <c r="AM316" s="34"/>
      <c r="AN316" s="34"/>
      <c r="AO316" s="36"/>
      <c r="AP316" s="36"/>
      <c r="AQ316" s="36"/>
      <c r="AR316" s="36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</row>
    <row r="317" spans="1:58" ht="12.75">
      <c r="A317" s="8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5"/>
      <c r="AD317" s="33"/>
      <c r="AE317" s="33"/>
      <c r="AF317" s="33"/>
      <c r="AG317" s="33"/>
      <c r="AH317" s="33"/>
      <c r="AI317" s="34"/>
      <c r="AJ317" s="33"/>
      <c r="AK317" s="34"/>
      <c r="AL317" s="34"/>
      <c r="AM317" s="34"/>
      <c r="AN317" s="34"/>
      <c r="AO317" s="36"/>
      <c r="AP317" s="36"/>
      <c r="AQ317" s="36"/>
      <c r="AR317" s="36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</row>
    <row r="318" spans="1:58" ht="12.75">
      <c r="A318" s="8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5"/>
      <c r="AD318" s="33"/>
      <c r="AE318" s="33"/>
      <c r="AF318" s="33"/>
      <c r="AG318" s="33"/>
      <c r="AH318" s="33"/>
      <c r="AI318" s="34"/>
      <c r="AJ318" s="33"/>
      <c r="AK318" s="34"/>
      <c r="AL318" s="34"/>
      <c r="AM318" s="34"/>
      <c r="AN318" s="34"/>
      <c r="AO318" s="36"/>
      <c r="AP318" s="36"/>
      <c r="AQ318" s="36"/>
      <c r="AR318" s="36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</row>
    <row r="319" spans="1:58" ht="12.75">
      <c r="A319" s="8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5"/>
      <c r="AD319" s="33"/>
      <c r="AE319" s="33"/>
      <c r="AF319" s="33"/>
      <c r="AG319" s="33"/>
      <c r="AH319" s="33"/>
      <c r="AI319" s="34"/>
      <c r="AJ319" s="33"/>
      <c r="AK319" s="34"/>
      <c r="AL319" s="34"/>
      <c r="AM319" s="34"/>
      <c r="AN319" s="34"/>
      <c r="AO319" s="36"/>
      <c r="AP319" s="36"/>
      <c r="AQ319" s="36"/>
      <c r="AR319" s="36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</row>
    <row r="320" spans="1:58" ht="12.75">
      <c r="A320" s="8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5"/>
      <c r="AD320" s="33"/>
      <c r="AE320" s="33"/>
      <c r="AF320" s="33"/>
      <c r="AG320" s="33"/>
      <c r="AH320" s="33"/>
      <c r="AI320" s="34"/>
      <c r="AJ320" s="33"/>
      <c r="AK320" s="34"/>
      <c r="AL320" s="34"/>
      <c r="AM320" s="34"/>
      <c r="AN320" s="34"/>
      <c r="AO320" s="36"/>
      <c r="AP320" s="36"/>
      <c r="AQ320" s="36"/>
      <c r="AR320" s="36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</row>
    <row r="321" spans="1:58" ht="12.75">
      <c r="A321" s="8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5"/>
      <c r="AD321" s="33"/>
      <c r="AE321" s="33"/>
      <c r="AF321" s="33"/>
      <c r="AG321" s="33"/>
      <c r="AH321" s="33"/>
      <c r="AI321" s="34"/>
      <c r="AJ321" s="33"/>
      <c r="AK321" s="34"/>
      <c r="AL321" s="34"/>
      <c r="AM321" s="34"/>
      <c r="AN321" s="34"/>
      <c r="AO321" s="36"/>
      <c r="AP321" s="36"/>
      <c r="AQ321" s="36"/>
      <c r="AR321" s="36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</row>
    <row r="322" spans="1:58" ht="12.75">
      <c r="A322" s="8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5"/>
      <c r="AD322" s="33"/>
      <c r="AE322" s="33"/>
      <c r="AF322" s="33"/>
      <c r="AG322" s="33"/>
      <c r="AH322" s="33"/>
      <c r="AI322" s="34"/>
      <c r="AJ322" s="33"/>
      <c r="AK322" s="34"/>
      <c r="AL322" s="34"/>
      <c r="AM322" s="34"/>
      <c r="AN322" s="34"/>
      <c r="AO322" s="36"/>
      <c r="AP322" s="36"/>
      <c r="AQ322" s="36"/>
      <c r="AR322" s="36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</row>
    <row r="323" spans="1:58" ht="12.75">
      <c r="A323" s="8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5"/>
      <c r="AD323" s="33"/>
      <c r="AE323" s="33"/>
      <c r="AF323" s="33"/>
      <c r="AG323" s="33"/>
      <c r="AH323" s="33"/>
      <c r="AI323" s="34"/>
      <c r="AJ323" s="33"/>
      <c r="AK323" s="34"/>
      <c r="AL323" s="34"/>
      <c r="AM323" s="34"/>
      <c r="AN323" s="34"/>
      <c r="AO323" s="36"/>
      <c r="AP323" s="36"/>
      <c r="AQ323" s="36"/>
      <c r="AR323" s="36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</row>
    <row r="324" spans="1:58" ht="12.75">
      <c r="A324" s="8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5"/>
      <c r="AD324" s="33"/>
      <c r="AE324" s="33"/>
      <c r="AF324" s="33"/>
      <c r="AG324" s="33"/>
      <c r="AH324" s="33"/>
      <c r="AI324" s="34"/>
      <c r="AJ324" s="33"/>
      <c r="AK324" s="34"/>
      <c r="AL324" s="34"/>
      <c r="AM324" s="34"/>
      <c r="AN324" s="34"/>
      <c r="AO324" s="36"/>
      <c r="AP324" s="36"/>
      <c r="AQ324" s="36"/>
      <c r="AR324" s="36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</row>
    <row r="325" spans="1:58" ht="12.75">
      <c r="A325" s="8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5"/>
      <c r="AD325" s="33"/>
      <c r="AE325" s="33"/>
      <c r="AF325" s="33"/>
      <c r="AG325" s="33"/>
      <c r="AH325" s="33"/>
      <c r="AI325" s="34"/>
      <c r="AJ325" s="33"/>
      <c r="AK325" s="34"/>
      <c r="AL325" s="34"/>
      <c r="AM325" s="34"/>
      <c r="AN325" s="34"/>
      <c r="AO325" s="36"/>
      <c r="AP325" s="36"/>
      <c r="AQ325" s="36"/>
      <c r="AR325" s="36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</row>
    <row r="326" spans="1:58" ht="12.75">
      <c r="A326" s="8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5"/>
      <c r="AD326" s="33"/>
      <c r="AE326" s="33"/>
      <c r="AF326" s="33"/>
      <c r="AG326" s="33"/>
      <c r="AH326" s="33"/>
      <c r="AI326" s="34"/>
      <c r="AJ326" s="33"/>
      <c r="AK326" s="34"/>
      <c r="AL326" s="34"/>
      <c r="AM326" s="34"/>
      <c r="AN326" s="34"/>
      <c r="AO326" s="36"/>
      <c r="AP326" s="36"/>
      <c r="AQ326" s="36"/>
      <c r="AR326" s="36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</row>
    <row r="327" spans="1:58" ht="12.75">
      <c r="A327" s="8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5"/>
      <c r="AD327" s="33"/>
      <c r="AE327" s="33"/>
      <c r="AF327" s="33"/>
      <c r="AG327" s="33"/>
      <c r="AH327" s="33"/>
      <c r="AI327" s="34"/>
      <c r="AJ327" s="33"/>
      <c r="AK327" s="34"/>
      <c r="AL327" s="34"/>
      <c r="AM327" s="34"/>
      <c r="AN327" s="34"/>
      <c r="AO327" s="36"/>
      <c r="AP327" s="36"/>
      <c r="AQ327" s="36"/>
      <c r="AR327" s="36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</row>
    <row r="328" spans="1:58" ht="12.75">
      <c r="A328" s="8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5"/>
      <c r="AD328" s="33"/>
      <c r="AE328" s="33"/>
      <c r="AF328" s="33"/>
      <c r="AG328" s="33"/>
      <c r="AH328" s="33"/>
      <c r="AI328" s="34"/>
      <c r="AJ328" s="33"/>
      <c r="AK328" s="34"/>
      <c r="AL328" s="34"/>
      <c r="AM328" s="34"/>
      <c r="AN328" s="34"/>
      <c r="AO328" s="36"/>
      <c r="AP328" s="36"/>
      <c r="AQ328" s="36"/>
      <c r="AR328" s="36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</row>
    <row r="329" spans="1:58" ht="12.75">
      <c r="A329" s="8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5"/>
      <c r="AD329" s="33"/>
      <c r="AE329" s="33"/>
      <c r="AF329" s="33"/>
      <c r="AG329" s="33"/>
      <c r="AH329" s="33"/>
      <c r="AI329" s="34"/>
      <c r="AJ329" s="33"/>
      <c r="AK329" s="34"/>
      <c r="AL329" s="34"/>
      <c r="AM329" s="34"/>
      <c r="AN329" s="34"/>
      <c r="AO329" s="36"/>
      <c r="AP329" s="36"/>
      <c r="AQ329" s="36"/>
      <c r="AR329" s="36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</row>
    <row r="330" spans="1:58" ht="12.75">
      <c r="A330" s="8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5"/>
      <c r="AD330" s="33"/>
      <c r="AE330" s="33"/>
      <c r="AF330" s="33"/>
      <c r="AG330" s="33"/>
      <c r="AH330" s="33"/>
      <c r="AI330" s="34"/>
      <c r="AJ330" s="33"/>
      <c r="AK330" s="34"/>
      <c r="AL330" s="34"/>
      <c r="AM330" s="34"/>
      <c r="AN330" s="34"/>
      <c r="AO330" s="36"/>
      <c r="AP330" s="36"/>
      <c r="AQ330" s="36"/>
      <c r="AR330" s="36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</row>
    <row r="331" spans="1:58" ht="12.75">
      <c r="A331" s="8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5"/>
      <c r="AD331" s="33"/>
      <c r="AE331" s="33"/>
      <c r="AF331" s="33"/>
      <c r="AG331" s="33"/>
      <c r="AH331" s="33"/>
      <c r="AI331" s="34"/>
      <c r="AJ331" s="33"/>
      <c r="AK331" s="34"/>
      <c r="AL331" s="34"/>
      <c r="AM331" s="34"/>
      <c r="AN331" s="34"/>
      <c r="AO331" s="36"/>
      <c r="AP331" s="36"/>
      <c r="AQ331" s="36"/>
      <c r="AR331" s="36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</row>
    <row r="332" spans="1:58" ht="12.75">
      <c r="A332" s="8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5"/>
      <c r="AD332" s="33"/>
      <c r="AE332" s="33"/>
      <c r="AF332" s="33"/>
      <c r="AG332" s="33"/>
      <c r="AH332" s="33"/>
      <c r="AI332" s="34"/>
      <c r="AJ332" s="33"/>
      <c r="AK332" s="34"/>
      <c r="AL332" s="34"/>
      <c r="AM332" s="34"/>
      <c r="AN332" s="34"/>
      <c r="AO332" s="36"/>
      <c r="AP332" s="36"/>
      <c r="AQ332" s="36"/>
      <c r="AR332" s="36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</row>
    <row r="333" spans="1:58" ht="12.75">
      <c r="A333" s="8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5"/>
      <c r="AD333" s="33"/>
      <c r="AE333" s="33"/>
      <c r="AF333" s="33"/>
      <c r="AG333" s="33"/>
      <c r="AH333" s="33"/>
      <c r="AI333" s="34"/>
      <c r="AJ333" s="33"/>
      <c r="AK333" s="34"/>
      <c r="AL333" s="34"/>
      <c r="AM333" s="34"/>
      <c r="AN333" s="34"/>
      <c r="AO333" s="36"/>
      <c r="AP333" s="36"/>
      <c r="AQ333" s="36"/>
      <c r="AR333" s="36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</row>
    <row r="334" spans="1:58" ht="12.75">
      <c r="A334" s="8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5"/>
      <c r="AD334" s="33"/>
      <c r="AE334" s="33"/>
      <c r="AF334" s="33"/>
      <c r="AG334" s="33"/>
      <c r="AH334" s="33"/>
      <c r="AI334" s="34"/>
      <c r="AJ334" s="33"/>
      <c r="AK334" s="34"/>
      <c r="AL334" s="34"/>
      <c r="AM334" s="34"/>
      <c r="AN334" s="34"/>
      <c r="AO334" s="36"/>
      <c r="AP334" s="36"/>
      <c r="AQ334" s="36"/>
      <c r="AR334" s="36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</row>
    <row r="335" spans="1:58" ht="12.75">
      <c r="A335" s="8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5"/>
      <c r="AD335" s="33"/>
      <c r="AE335" s="33"/>
      <c r="AF335" s="33"/>
      <c r="AG335" s="33"/>
      <c r="AH335" s="33"/>
      <c r="AI335" s="34"/>
      <c r="AJ335" s="33"/>
      <c r="AK335" s="34"/>
      <c r="AL335" s="34"/>
      <c r="AM335" s="34"/>
      <c r="AN335" s="34"/>
      <c r="AO335" s="36"/>
      <c r="AP335" s="36"/>
      <c r="AQ335" s="36"/>
      <c r="AR335" s="36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</row>
    <row r="336" spans="1:58" ht="12.75">
      <c r="A336" s="8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5"/>
      <c r="AD336" s="33"/>
      <c r="AE336" s="33"/>
      <c r="AF336" s="33"/>
      <c r="AG336" s="33"/>
      <c r="AH336" s="33"/>
      <c r="AI336" s="34"/>
      <c r="AJ336" s="33"/>
      <c r="AK336" s="34"/>
      <c r="AL336" s="34"/>
      <c r="AM336" s="34"/>
      <c r="AN336" s="34"/>
      <c r="AO336" s="36"/>
      <c r="AP336" s="36"/>
      <c r="AQ336" s="36"/>
      <c r="AR336" s="36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</row>
    <row r="337" spans="1:58" ht="12.75">
      <c r="A337" s="8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5"/>
      <c r="AD337" s="33"/>
      <c r="AE337" s="33"/>
      <c r="AF337" s="33"/>
      <c r="AG337" s="33"/>
      <c r="AH337" s="33"/>
      <c r="AI337" s="34"/>
      <c r="AJ337" s="33"/>
      <c r="AK337" s="34"/>
      <c r="AL337" s="34"/>
      <c r="AM337" s="34"/>
      <c r="AN337" s="34"/>
      <c r="AO337" s="36"/>
      <c r="AP337" s="36"/>
      <c r="AQ337" s="36"/>
      <c r="AR337" s="36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</row>
    <row r="338" spans="1:58" ht="12.75">
      <c r="A338" s="8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5"/>
      <c r="AD338" s="33"/>
      <c r="AE338" s="33"/>
      <c r="AF338" s="33"/>
      <c r="AG338" s="33"/>
      <c r="AH338" s="33"/>
      <c r="AI338" s="34"/>
      <c r="AJ338" s="33"/>
      <c r="AK338" s="34"/>
      <c r="AL338" s="34"/>
      <c r="AM338" s="34"/>
      <c r="AN338" s="34"/>
      <c r="AO338" s="36"/>
      <c r="AP338" s="36"/>
      <c r="AQ338" s="36"/>
      <c r="AR338" s="36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</row>
    <row r="339" spans="1:58" ht="12.75">
      <c r="A339" s="8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5"/>
      <c r="AD339" s="33"/>
      <c r="AE339" s="33"/>
      <c r="AF339" s="33"/>
      <c r="AG339" s="33"/>
      <c r="AH339" s="33"/>
      <c r="AI339" s="34"/>
      <c r="AJ339" s="33"/>
      <c r="AK339" s="34"/>
      <c r="AL339" s="34"/>
      <c r="AM339" s="34"/>
      <c r="AN339" s="34"/>
      <c r="AO339" s="36"/>
      <c r="AP339" s="36"/>
      <c r="AQ339" s="36"/>
      <c r="AR339" s="36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</row>
    <row r="340" spans="1:58" ht="12.75">
      <c r="A340" s="8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5"/>
      <c r="AD340" s="33"/>
      <c r="AE340" s="33"/>
      <c r="AF340" s="33"/>
      <c r="AG340" s="33"/>
      <c r="AH340" s="33"/>
      <c r="AI340" s="34"/>
      <c r="AJ340" s="33"/>
      <c r="AK340" s="34"/>
      <c r="AL340" s="34"/>
      <c r="AM340" s="34"/>
      <c r="AN340" s="34"/>
      <c r="AO340" s="36"/>
      <c r="AP340" s="36"/>
      <c r="AQ340" s="36"/>
      <c r="AR340" s="36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</row>
    <row r="341" spans="1:58" ht="12.75">
      <c r="A341" s="8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5"/>
      <c r="AD341" s="33"/>
      <c r="AE341" s="33"/>
      <c r="AF341" s="33"/>
      <c r="AG341" s="33"/>
      <c r="AH341" s="33"/>
      <c r="AI341" s="34"/>
      <c r="AJ341" s="33"/>
      <c r="AK341" s="34"/>
      <c r="AL341" s="34"/>
      <c r="AM341" s="34"/>
      <c r="AN341" s="34"/>
      <c r="AO341" s="36"/>
      <c r="AP341" s="36"/>
      <c r="AQ341" s="36"/>
      <c r="AR341" s="36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</row>
    <row r="342" spans="1:58" ht="12.75">
      <c r="A342" s="8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5"/>
      <c r="AD342" s="33"/>
      <c r="AE342" s="33"/>
      <c r="AF342" s="33"/>
      <c r="AG342" s="33"/>
      <c r="AH342" s="33"/>
      <c r="AI342" s="34"/>
      <c r="AJ342" s="33"/>
      <c r="AK342" s="34"/>
      <c r="AL342" s="34"/>
      <c r="AM342" s="34"/>
      <c r="AN342" s="34"/>
      <c r="AO342" s="36"/>
      <c r="AP342" s="36"/>
      <c r="AQ342" s="36"/>
      <c r="AR342" s="36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</row>
    <row r="343" spans="1:58" ht="12.75">
      <c r="A343" s="8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5"/>
      <c r="AD343" s="33"/>
      <c r="AE343" s="33"/>
      <c r="AF343" s="33"/>
      <c r="AG343" s="33"/>
      <c r="AH343" s="33"/>
      <c r="AI343" s="34"/>
      <c r="AJ343" s="33"/>
      <c r="AK343" s="34"/>
      <c r="AL343" s="34"/>
      <c r="AM343" s="34"/>
      <c r="AN343" s="34"/>
      <c r="AO343" s="36"/>
      <c r="AP343" s="36"/>
      <c r="AQ343" s="36"/>
      <c r="AR343" s="36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</row>
    <row r="344" spans="1:58" ht="12.75">
      <c r="A344" s="8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5"/>
      <c r="AD344" s="33"/>
      <c r="AE344" s="33"/>
      <c r="AF344" s="33"/>
      <c r="AG344" s="33"/>
      <c r="AH344" s="33"/>
      <c r="AI344" s="34"/>
      <c r="AJ344" s="33"/>
      <c r="AK344" s="34"/>
      <c r="AL344" s="34"/>
      <c r="AM344" s="34"/>
      <c r="AN344" s="34"/>
      <c r="AO344" s="36"/>
      <c r="AP344" s="36"/>
      <c r="AQ344" s="36"/>
      <c r="AR344" s="36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</row>
    <row r="345" spans="1:58" ht="12.75">
      <c r="A345" s="8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5"/>
      <c r="AD345" s="33"/>
      <c r="AE345" s="33"/>
      <c r="AF345" s="33"/>
      <c r="AG345" s="33"/>
      <c r="AH345" s="33"/>
      <c r="AI345" s="34"/>
      <c r="AJ345" s="33"/>
      <c r="AK345" s="34"/>
      <c r="AL345" s="34"/>
      <c r="AM345" s="34"/>
      <c r="AN345" s="34"/>
      <c r="AO345" s="36"/>
      <c r="AP345" s="36"/>
      <c r="AQ345" s="36"/>
      <c r="AR345" s="36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</row>
    <row r="346" spans="1:58" ht="12.75">
      <c r="A346" s="8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5"/>
      <c r="AD346" s="33"/>
      <c r="AE346" s="33"/>
      <c r="AF346" s="33"/>
      <c r="AG346" s="33"/>
      <c r="AH346" s="33"/>
      <c r="AI346" s="34"/>
      <c r="AJ346" s="33"/>
      <c r="AK346" s="34"/>
      <c r="AL346" s="34"/>
      <c r="AM346" s="34"/>
      <c r="AN346" s="34"/>
      <c r="AO346" s="36"/>
      <c r="AP346" s="36"/>
      <c r="AQ346" s="36"/>
      <c r="AR346" s="36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</row>
    <row r="347" spans="1:58" ht="12.75">
      <c r="A347" s="8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5"/>
      <c r="AD347" s="33"/>
      <c r="AE347" s="33"/>
      <c r="AF347" s="33"/>
      <c r="AG347" s="33"/>
      <c r="AH347" s="33"/>
      <c r="AI347" s="34"/>
      <c r="AJ347" s="33"/>
      <c r="AK347" s="34"/>
      <c r="AL347" s="34"/>
      <c r="AM347" s="34"/>
      <c r="AN347" s="34"/>
      <c r="AO347" s="36"/>
      <c r="AP347" s="36"/>
      <c r="AQ347" s="36"/>
      <c r="AR347" s="36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</row>
    <row r="348" spans="1:58" ht="12.75">
      <c r="A348" s="8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5"/>
      <c r="AD348" s="33"/>
      <c r="AE348" s="33"/>
      <c r="AF348" s="33"/>
      <c r="AG348" s="33"/>
      <c r="AH348" s="33"/>
      <c r="AI348" s="34"/>
      <c r="AJ348" s="33"/>
      <c r="AK348" s="34"/>
      <c r="AL348" s="34"/>
      <c r="AM348" s="34"/>
      <c r="AN348" s="34"/>
      <c r="AO348" s="36"/>
      <c r="AP348" s="36"/>
      <c r="AQ348" s="36"/>
      <c r="AR348" s="36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</row>
    <row r="349" spans="1:58" ht="12.75">
      <c r="A349" s="8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5"/>
      <c r="AD349" s="33"/>
      <c r="AE349" s="33"/>
      <c r="AF349" s="33"/>
      <c r="AG349" s="33"/>
      <c r="AH349" s="33"/>
      <c r="AI349" s="34"/>
      <c r="AJ349" s="33"/>
      <c r="AK349" s="34"/>
      <c r="AL349" s="34"/>
      <c r="AM349" s="34"/>
      <c r="AN349" s="34"/>
      <c r="AO349" s="36"/>
      <c r="AP349" s="36"/>
      <c r="AQ349" s="36"/>
      <c r="AR349" s="36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</row>
    <row r="350" spans="1:58" ht="12.75">
      <c r="A350" s="8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5"/>
      <c r="AD350" s="33"/>
      <c r="AE350" s="33"/>
      <c r="AF350" s="33"/>
      <c r="AG350" s="33"/>
      <c r="AH350" s="33"/>
      <c r="AI350" s="34"/>
      <c r="AJ350" s="33"/>
      <c r="AK350" s="34"/>
      <c r="AL350" s="34"/>
      <c r="AM350" s="34"/>
      <c r="AN350" s="34"/>
      <c r="AO350" s="36"/>
      <c r="AP350" s="36"/>
      <c r="AQ350" s="36"/>
      <c r="AR350" s="36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</row>
    <row r="351" spans="1:58" ht="12.75">
      <c r="A351" s="8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5"/>
      <c r="AD351" s="33"/>
      <c r="AE351" s="33"/>
      <c r="AF351" s="33"/>
      <c r="AG351" s="33"/>
      <c r="AH351" s="33"/>
      <c r="AI351" s="34"/>
      <c r="AJ351" s="33"/>
      <c r="AK351" s="34"/>
      <c r="AL351" s="34"/>
      <c r="AM351" s="34"/>
      <c r="AN351" s="34"/>
      <c r="AO351" s="36"/>
      <c r="AP351" s="36"/>
      <c r="AQ351" s="36"/>
      <c r="AR351" s="36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</row>
    <row r="352" spans="1:58" ht="12.75">
      <c r="A352" s="8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5"/>
      <c r="AD352" s="33"/>
      <c r="AE352" s="33"/>
      <c r="AF352" s="33"/>
      <c r="AG352" s="33"/>
      <c r="AH352" s="33"/>
      <c r="AI352" s="34"/>
      <c r="AJ352" s="33"/>
      <c r="AK352" s="34"/>
      <c r="AL352" s="34"/>
      <c r="AM352" s="34"/>
      <c r="AN352" s="34"/>
      <c r="AO352" s="36"/>
      <c r="AP352" s="36"/>
      <c r="AQ352" s="36"/>
      <c r="AR352" s="36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</row>
    <row r="353" spans="1:58" ht="12.75">
      <c r="A353" s="8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5"/>
      <c r="AD353" s="33"/>
      <c r="AE353" s="33"/>
      <c r="AF353" s="33"/>
      <c r="AG353" s="33"/>
      <c r="AH353" s="33"/>
      <c r="AI353" s="34"/>
      <c r="AJ353" s="33"/>
      <c r="AK353" s="34"/>
      <c r="AL353" s="34"/>
      <c r="AM353" s="34"/>
      <c r="AN353" s="34"/>
      <c r="AO353" s="36"/>
      <c r="AP353" s="36"/>
      <c r="AQ353" s="36"/>
      <c r="AR353" s="36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</row>
    <row r="354" spans="1:58" ht="12.75">
      <c r="A354" s="8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5"/>
      <c r="AD354" s="33"/>
      <c r="AE354" s="33"/>
      <c r="AF354" s="33"/>
      <c r="AG354" s="33"/>
      <c r="AH354" s="33"/>
      <c r="AI354" s="34"/>
      <c r="AJ354" s="33"/>
      <c r="AK354" s="34"/>
      <c r="AL354" s="34"/>
      <c r="AM354" s="34"/>
      <c r="AN354" s="34"/>
      <c r="AO354" s="36"/>
      <c r="AP354" s="36"/>
      <c r="AQ354" s="36"/>
      <c r="AR354" s="36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</row>
    <row r="355" spans="1:58" ht="12.75">
      <c r="A355" s="8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5"/>
      <c r="AD355" s="33"/>
      <c r="AE355" s="33"/>
      <c r="AF355" s="33"/>
      <c r="AG355" s="33"/>
      <c r="AH355" s="33"/>
      <c r="AI355" s="34"/>
      <c r="AJ355" s="33"/>
      <c r="AK355" s="34"/>
      <c r="AL355" s="34"/>
      <c r="AM355" s="34"/>
      <c r="AN355" s="34"/>
      <c r="AO355" s="36"/>
      <c r="AP355" s="36"/>
      <c r="AQ355" s="36"/>
      <c r="AR355" s="36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</row>
    <row r="356" spans="1:58" ht="12.75">
      <c r="A356" s="8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5"/>
      <c r="AD356" s="33"/>
      <c r="AE356" s="33"/>
      <c r="AF356" s="33"/>
      <c r="AG356" s="33"/>
      <c r="AH356" s="33"/>
      <c r="AI356" s="34"/>
      <c r="AJ356" s="33"/>
      <c r="AK356" s="34"/>
      <c r="AL356" s="34"/>
      <c r="AM356" s="34"/>
      <c r="AN356" s="34"/>
      <c r="AO356" s="36"/>
      <c r="AP356" s="36"/>
      <c r="AQ356" s="36"/>
      <c r="AR356" s="36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</row>
    <row r="357" spans="1:58" ht="12.75">
      <c r="A357" s="8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5"/>
      <c r="AD357" s="33"/>
      <c r="AE357" s="33"/>
      <c r="AF357" s="33"/>
      <c r="AG357" s="33"/>
      <c r="AH357" s="33"/>
      <c r="AI357" s="34"/>
      <c r="AJ357" s="33"/>
      <c r="AK357" s="34"/>
      <c r="AL357" s="34"/>
      <c r="AM357" s="34"/>
      <c r="AN357" s="34"/>
      <c r="AO357" s="36"/>
      <c r="AP357" s="36"/>
      <c r="AQ357" s="36"/>
      <c r="AR357" s="36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</row>
    <row r="358" spans="1:58" ht="12.75">
      <c r="A358" s="8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5"/>
      <c r="AD358" s="33"/>
      <c r="AE358" s="33"/>
      <c r="AF358" s="33"/>
      <c r="AG358" s="33"/>
      <c r="AH358" s="33"/>
      <c r="AI358" s="34"/>
      <c r="AJ358" s="33"/>
      <c r="AK358" s="34"/>
      <c r="AL358" s="34"/>
      <c r="AM358" s="34"/>
      <c r="AN358" s="34"/>
      <c r="AO358" s="36"/>
      <c r="AP358" s="36"/>
      <c r="AQ358" s="36"/>
      <c r="AR358" s="36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</row>
    <row r="359" spans="1:58" ht="12.75">
      <c r="A359" s="8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5"/>
      <c r="AD359" s="33"/>
      <c r="AE359" s="33"/>
      <c r="AF359" s="33"/>
      <c r="AG359" s="33"/>
      <c r="AH359" s="33"/>
      <c r="AI359" s="34"/>
      <c r="AJ359" s="33"/>
      <c r="AK359" s="34"/>
      <c r="AL359" s="34"/>
      <c r="AM359" s="34"/>
      <c r="AN359" s="34"/>
      <c r="AO359" s="36"/>
      <c r="AP359" s="36"/>
      <c r="AQ359" s="36"/>
      <c r="AR359" s="36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</row>
    <row r="360" spans="1:58" ht="12.75">
      <c r="A360" s="8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5"/>
      <c r="AD360" s="33"/>
      <c r="AE360" s="33"/>
      <c r="AF360" s="33"/>
      <c r="AG360" s="33"/>
      <c r="AH360" s="33"/>
      <c r="AI360" s="34"/>
      <c r="AJ360" s="33"/>
      <c r="AK360" s="34"/>
      <c r="AL360" s="34"/>
      <c r="AM360" s="34"/>
      <c r="AN360" s="34"/>
      <c r="AO360" s="36"/>
      <c r="AP360" s="36"/>
      <c r="AQ360" s="36"/>
      <c r="AR360" s="36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</row>
    <row r="361" spans="1:58" ht="12.75">
      <c r="A361" s="8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5"/>
      <c r="AD361" s="33"/>
      <c r="AE361" s="33"/>
      <c r="AF361" s="33"/>
      <c r="AG361" s="33"/>
      <c r="AH361" s="33"/>
      <c r="AI361" s="34"/>
      <c r="AJ361" s="33"/>
      <c r="AK361" s="34"/>
      <c r="AL361" s="34"/>
      <c r="AM361" s="34"/>
      <c r="AN361" s="34"/>
      <c r="AO361" s="36"/>
      <c r="AP361" s="36"/>
      <c r="AQ361" s="36"/>
      <c r="AR361" s="36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</row>
    <row r="362" spans="1:58" ht="12.75">
      <c r="A362" s="8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5"/>
      <c r="AD362" s="33"/>
      <c r="AE362" s="33"/>
      <c r="AF362" s="33"/>
      <c r="AG362" s="33"/>
      <c r="AH362" s="33"/>
      <c r="AI362" s="34"/>
      <c r="AJ362" s="33"/>
      <c r="AK362" s="34"/>
      <c r="AL362" s="34"/>
      <c r="AM362" s="34"/>
      <c r="AN362" s="34"/>
      <c r="AO362" s="36"/>
      <c r="AP362" s="36"/>
      <c r="AQ362" s="36"/>
      <c r="AR362" s="36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</row>
    <row r="363" spans="1:58" ht="12.75">
      <c r="A363" s="8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5"/>
      <c r="AD363" s="33"/>
      <c r="AE363" s="33"/>
      <c r="AF363" s="33"/>
      <c r="AG363" s="33"/>
      <c r="AH363" s="33"/>
      <c r="AI363" s="34"/>
      <c r="AJ363" s="33"/>
      <c r="AK363" s="34"/>
      <c r="AL363" s="34"/>
      <c r="AM363" s="34"/>
      <c r="AN363" s="34"/>
      <c r="AO363" s="36"/>
      <c r="AP363" s="36"/>
      <c r="AQ363" s="36"/>
      <c r="AR363" s="36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</row>
    <row r="364" spans="1:58" ht="12.75">
      <c r="A364" s="8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5"/>
      <c r="AD364" s="33"/>
      <c r="AE364" s="33"/>
      <c r="AF364" s="33"/>
      <c r="AG364" s="33"/>
      <c r="AH364" s="33"/>
      <c r="AI364" s="34"/>
      <c r="AJ364" s="33"/>
      <c r="AK364" s="34"/>
      <c r="AL364" s="34"/>
      <c r="AM364" s="34"/>
      <c r="AN364" s="34"/>
      <c r="AO364" s="36"/>
      <c r="AP364" s="36"/>
      <c r="AQ364" s="36"/>
      <c r="AR364" s="36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</row>
    <row r="365" spans="1:58" ht="12.75">
      <c r="A365" s="8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5"/>
      <c r="AD365" s="33"/>
      <c r="AE365" s="33"/>
      <c r="AF365" s="33"/>
      <c r="AG365" s="33"/>
      <c r="AH365" s="33"/>
      <c r="AI365" s="34"/>
      <c r="AJ365" s="33"/>
      <c r="AK365" s="34"/>
      <c r="AL365" s="34"/>
      <c r="AM365" s="34"/>
      <c r="AN365" s="34"/>
      <c r="AO365" s="36"/>
      <c r="AP365" s="36"/>
      <c r="AQ365" s="36"/>
      <c r="AR365" s="36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</row>
    <row r="366" spans="1:58" ht="12.75">
      <c r="A366" s="8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5"/>
      <c r="AD366" s="33"/>
      <c r="AE366" s="33"/>
      <c r="AF366" s="33"/>
      <c r="AG366" s="33"/>
      <c r="AH366" s="33"/>
      <c r="AI366" s="34"/>
      <c r="AJ366" s="33"/>
      <c r="AK366" s="34"/>
      <c r="AL366" s="34"/>
      <c r="AM366" s="34"/>
      <c r="AN366" s="34"/>
      <c r="AO366" s="36"/>
      <c r="AP366" s="36"/>
      <c r="AQ366" s="36"/>
      <c r="AR366" s="36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</row>
    <row r="367" spans="1:58" ht="12.75">
      <c r="A367" s="8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5"/>
      <c r="AD367" s="33"/>
      <c r="AE367" s="33"/>
      <c r="AF367" s="33"/>
      <c r="AG367" s="33"/>
      <c r="AH367" s="33"/>
      <c r="AI367" s="34"/>
      <c r="AJ367" s="33"/>
      <c r="AK367" s="34"/>
      <c r="AL367" s="34"/>
      <c r="AM367" s="34"/>
      <c r="AN367" s="34"/>
      <c r="AO367" s="36"/>
      <c r="AP367" s="36"/>
      <c r="AQ367" s="36"/>
      <c r="AR367" s="36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</row>
    <row r="368" spans="1:58" ht="12.75">
      <c r="A368" s="8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5"/>
      <c r="AD368" s="33"/>
      <c r="AE368" s="33"/>
      <c r="AF368" s="33"/>
      <c r="AG368" s="33"/>
      <c r="AH368" s="33"/>
      <c r="AI368" s="34"/>
      <c r="AJ368" s="33"/>
      <c r="AK368" s="34"/>
      <c r="AL368" s="34"/>
      <c r="AM368" s="34"/>
      <c r="AN368" s="34"/>
      <c r="AO368" s="36"/>
      <c r="AP368" s="36"/>
      <c r="AQ368" s="36"/>
      <c r="AR368" s="36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</row>
    <row r="369" spans="1:58" ht="12.75">
      <c r="A369" s="8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5"/>
      <c r="AD369" s="33"/>
      <c r="AE369" s="33"/>
      <c r="AF369" s="33"/>
      <c r="AG369" s="33"/>
      <c r="AH369" s="33"/>
      <c r="AI369" s="34"/>
      <c r="AJ369" s="33"/>
      <c r="AK369" s="34"/>
      <c r="AL369" s="34"/>
      <c r="AM369" s="34"/>
      <c r="AN369" s="34"/>
      <c r="AO369" s="36"/>
      <c r="AP369" s="36"/>
      <c r="AQ369" s="36"/>
      <c r="AR369" s="36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</row>
    <row r="370" spans="1:58" ht="12.75">
      <c r="A370" s="8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5"/>
      <c r="AD370" s="33"/>
      <c r="AE370" s="33"/>
      <c r="AF370" s="33"/>
      <c r="AG370" s="33"/>
      <c r="AH370" s="33"/>
      <c r="AI370" s="34"/>
      <c r="AJ370" s="33"/>
      <c r="AK370" s="34"/>
      <c r="AL370" s="34"/>
      <c r="AM370" s="34"/>
      <c r="AN370" s="34"/>
      <c r="AO370" s="36"/>
      <c r="AP370" s="36"/>
      <c r="AQ370" s="36"/>
      <c r="AR370" s="36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</row>
    <row r="371" spans="1:58" ht="12.75">
      <c r="A371" s="8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5"/>
      <c r="AD371" s="33"/>
      <c r="AE371" s="33"/>
      <c r="AF371" s="33"/>
      <c r="AG371" s="33"/>
      <c r="AH371" s="33"/>
      <c r="AI371" s="34"/>
      <c r="AJ371" s="33"/>
      <c r="AK371" s="34"/>
      <c r="AL371" s="34"/>
      <c r="AM371" s="34"/>
      <c r="AN371" s="34"/>
      <c r="AO371" s="36"/>
      <c r="AP371" s="36"/>
      <c r="AQ371" s="36"/>
      <c r="AR371" s="36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</row>
    <row r="372" spans="1:58" ht="12.75">
      <c r="A372" s="8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5"/>
      <c r="AD372" s="33"/>
      <c r="AE372" s="33"/>
      <c r="AF372" s="33"/>
      <c r="AG372" s="33"/>
      <c r="AH372" s="33"/>
      <c r="AI372" s="34"/>
      <c r="AJ372" s="33"/>
      <c r="AK372" s="34"/>
      <c r="AL372" s="34"/>
      <c r="AM372" s="34"/>
      <c r="AN372" s="34"/>
      <c r="AO372" s="36"/>
      <c r="AP372" s="36"/>
      <c r="AQ372" s="36"/>
      <c r="AR372" s="36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</row>
    <row r="373" spans="1:58" ht="12.75">
      <c r="A373" s="8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5"/>
      <c r="AD373" s="33"/>
      <c r="AE373" s="33"/>
      <c r="AF373" s="33"/>
      <c r="AG373" s="33"/>
      <c r="AH373" s="33"/>
      <c r="AI373" s="34"/>
      <c r="AJ373" s="33"/>
      <c r="AK373" s="34"/>
      <c r="AL373" s="34"/>
      <c r="AM373" s="34"/>
      <c r="AN373" s="34"/>
      <c r="AO373" s="36"/>
      <c r="AP373" s="36"/>
      <c r="AQ373" s="36"/>
      <c r="AR373" s="36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</row>
    <row r="374" spans="1:58" ht="12.75">
      <c r="A374" s="8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5"/>
      <c r="AD374" s="33"/>
      <c r="AE374" s="33"/>
      <c r="AF374" s="33"/>
      <c r="AG374" s="33"/>
      <c r="AH374" s="33"/>
      <c r="AI374" s="34"/>
      <c r="AJ374" s="33"/>
      <c r="AK374" s="34"/>
      <c r="AL374" s="34"/>
      <c r="AM374" s="34"/>
      <c r="AN374" s="34"/>
      <c r="AO374" s="36"/>
      <c r="AP374" s="36"/>
      <c r="AQ374" s="36"/>
      <c r="AR374" s="36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</row>
    <row r="375" spans="1:58" ht="12.75">
      <c r="A375" s="8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5"/>
      <c r="AD375" s="33"/>
      <c r="AE375" s="33"/>
      <c r="AF375" s="33"/>
      <c r="AG375" s="33"/>
      <c r="AH375" s="33"/>
      <c r="AI375" s="34"/>
      <c r="AJ375" s="33"/>
      <c r="AK375" s="34"/>
      <c r="AL375" s="34"/>
      <c r="AM375" s="34"/>
      <c r="AN375" s="34"/>
      <c r="AO375" s="36"/>
      <c r="AP375" s="36"/>
      <c r="AQ375" s="36"/>
      <c r="AR375" s="36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</row>
    <row r="376" spans="1:58" ht="12.75">
      <c r="A376" s="8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5"/>
      <c r="AD376" s="33"/>
      <c r="AE376" s="33"/>
      <c r="AF376" s="33"/>
      <c r="AG376" s="33"/>
      <c r="AH376" s="33"/>
      <c r="AI376" s="34"/>
      <c r="AJ376" s="33"/>
      <c r="AK376" s="34"/>
      <c r="AL376" s="34"/>
      <c r="AM376" s="34"/>
      <c r="AN376" s="34"/>
      <c r="AO376" s="36"/>
      <c r="AP376" s="36"/>
      <c r="AQ376" s="36"/>
      <c r="AR376" s="36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</row>
    <row r="377" spans="1:58" ht="12.75">
      <c r="A377" s="8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5"/>
      <c r="AD377" s="33"/>
      <c r="AE377" s="33"/>
      <c r="AF377" s="33"/>
      <c r="AG377" s="33"/>
      <c r="AH377" s="33"/>
      <c r="AI377" s="34"/>
      <c r="AJ377" s="33"/>
      <c r="AK377" s="34"/>
      <c r="AL377" s="34"/>
      <c r="AM377" s="34"/>
      <c r="AN377" s="34"/>
      <c r="AO377" s="36"/>
      <c r="AP377" s="36"/>
      <c r="AQ377" s="36"/>
      <c r="AR377" s="36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</row>
    <row r="378" spans="1:58" ht="12.75">
      <c r="A378" s="8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5"/>
      <c r="AD378" s="33"/>
      <c r="AE378" s="33"/>
      <c r="AF378" s="33"/>
      <c r="AG378" s="33"/>
      <c r="AH378" s="33"/>
      <c r="AI378" s="34"/>
      <c r="AJ378" s="33"/>
      <c r="AK378" s="34"/>
      <c r="AL378" s="34"/>
      <c r="AM378" s="34"/>
      <c r="AN378" s="34"/>
      <c r="AO378" s="36"/>
      <c r="AP378" s="36"/>
      <c r="AQ378" s="36"/>
      <c r="AR378" s="36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</row>
    <row r="379" spans="1:58" ht="12.75">
      <c r="A379" s="8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5"/>
      <c r="AD379" s="33"/>
      <c r="AE379" s="33"/>
      <c r="AF379" s="33"/>
      <c r="AG379" s="33"/>
      <c r="AH379" s="33"/>
      <c r="AI379" s="34"/>
      <c r="AJ379" s="33"/>
      <c r="AK379" s="34"/>
      <c r="AL379" s="34"/>
      <c r="AM379" s="34"/>
      <c r="AN379" s="34"/>
      <c r="AO379" s="36"/>
      <c r="AP379" s="36"/>
      <c r="AQ379" s="36"/>
      <c r="AR379" s="36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</row>
    <row r="380" spans="1:58" ht="12.75">
      <c r="A380" s="8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5"/>
      <c r="AD380" s="33"/>
      <c r="AE380" s="33"/>
      <c r="AF380" s="33"/>
      <c r="AG380" s="33"/>
      <c r="AH380" s="33"/>
      <c r="AI380" s="34"/>
      <c r="AJ380" s="33"/>
      <c r="AK380" s="34"/>
      <c r="AL380" s="34"/>
      <c r="AM380" s="34"/>
      <c r="AN380" s="34"/>
      <c r="AO380" s="36"/>
      <c r="AP380" s="36"/>
      <c r="AQ380" s="36"/>
      <c r="AR380" s="36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</row>
    <row r="381" spans="1:58" ht="12.75">
      <c r="A381" s="8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5"/>
      <c r="AD381" s="33"/>
      <c r="AE381" s="33"/>
      <c r="AF381" s="33"/>
      <c r="AG381" s="33"/>
      <c r="AH381" s="33"/>
      <c r="AI381" s="34"/>
      <c r="AJ381" s="33"/>
      <c r="AK381" s="34"/>
      <c r="AL381" s="34"/>
      <c r="AM381" s="34"/>
      <c r="AN381" s="34"/>
      <c r="AO381" s="36"/>
      <c r="AP381" s="36"/>
      <c r="AQ381" s="36"/>
      <c r="AR381" s="36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</row>
    <row r="382" spans="1:58" ht="12.75">
      <c r="A382" s="8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5"/>
      <c r="AD382" s="33"/>
      <c r="AE382" s="33"/>
      <c r="AF382" s="33"/>
      <c r="AG382" s="33"/>
      <c r="AH382" s="33"/>
      <c r="AI382" s="34"/>
      <c r="AJ382" s="33"/>
      <c r="AK382" s="34"/>
      <c r="AL382" s="34"/>
      <c r="AM382" s="34"/>
      <c r="AN382" s="34"/>
      <c r="AO382" s="36"/>
      <c r="AP382" s="36"/>
      <c r="AQ382" s="36"/>
      <c r="AR382" s="36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</row>
    <row r="383" spans="1:58" ht="12.75">
      <c r="A383" s="8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5"/>
      <c r="AD383" s="33"/>
      <c r="AE383" s="33"/>
      <c r="AF383" s="33"/>
      <c r="AG383" s="33"/>
      <c r="AH383" s="33"/>
      <c r="AI383" s="34"/>
      <c r="AJ383" s="33"/>
      <c r="AK383" s="34"/>
      <c r="AL383" s="34"/>
      <c r="AM383" s="34"/>
      <c r="AN383" s="34"/>
      <c r="AO383" s="36"/>
      <c r="AP383" s="36"/>
      <c r="AQ383" s="36"/>
      <c r="AR383" s="36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</row>
    <row r="384" spans="1:58" ht="12.75">
      <c r="A384" s="8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5"/>
      <c r="AD384" s="33"/>
      <c r="AE384" s="33"/>
      <c r="AF384" s="33"/>
      <c r="AG384" s="33"/>
      <c r="AH384" s="33"/>
      <c r="AI384" s="34"/>
      <c r="AJ384" s="33"/>
      <c r="AK384" s="34"/>
      <c r="AL384" s="34"/>
      <c r="AM384" s="34"/>
      <c r="AN384" s="34"/>
      <c r="AO384" s="36"/>
      <c r="AP384" s="36"/>
      <c r="AQ384" s="36"/>
      <c r="AR384" s="36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</row>
    <row r="385" spans="1:58" ht="12.75">
      <c r="A385" s="8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5"/>
      <c r="AD385" s="33"/>
      <c r="AE385" s="33"/>
      <c r="AF385" s="33"/>
      <c r="AG385" s="33"/>
      <c r="AH385" s="33"/>
      <c r="AI385" s="34"/>
      <c r="AJ385" s="33"/>
      <c r="AK385" s="34"/>
      <c r="AL385" s="34"/>
      <c r="AM385" s="34"/>
      <c r="AN385" s="34"/>
      <c r="AO385" s="36"/>
      <c r="AP385" s="36"/>
      <c r="AQ385" s="36"/>
      <c r="AR385" s="36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</row>
    <row r="386" spans="1:58" ht="12.75">
      <c r="A386" s="8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5"/>
      <c r="AD386" s="33"/>
      <c r="AE386" s="33"/>
      <c r="AF386" s="33"/>
      <c r="AG386" s="33"/>
      <c r="AH386" s="33"/>
      <c r="AI386" s="34"/>
      <c r="AJ386" s="33"/>
      <c r="AK386" s="34"/>
      <c r="AL386" s="34"/>
      <c r="AM386" s="34"/>
      <c r="AN386" s="34"/>
      <c r="AO386" s="36"/>
      <c r="AP386" s="36"/>
      <c r="AQ386" s="36"/>
      <c r="AR386" s="36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</row>
    <row r="387" spans="1:58" ht="12.75">
      <c r="A387" s="8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5"/>
      <c r="AD387" s="33"/>
      <c r="AE387" s="33"/>
      <c r="AF387" s="33"/>
      <c r="AG387" s="33"/>
      <c r="AH387" s="33"/>
      <c r="AI387" s="34"/>
      <c r="AJ387" s="33"/>
      <c r="AK387" s="34"/>
      <c r="AL387" s="34"/>
      <c r="AM387" s="34"/>
      <c r="AN387" s="34"/>
      <c r="AO387" s="36"/>
      <c r="AP387" s="36"/>
      <c r="AQ387" s="36"/>
      <c r="AR387" s="36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</row>
    <row r="388" spans="1:58" ht="12.75">
      <c r="A388" s="8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5"/>
      <c r="AD388" s="33"/>
      <c r="AE388" s="33"/>
      <c r="AF388" s="33"/>
      <c r="AG388" s="33"/>
      <c r="AH388" s="33"/>
      <c r="AI388" s="34"/>
      <c r="AJ388" s="33"/>
      <c r="AK388" s="34"/>
      <c r="AL388" s="34"/>
      <c r="AM388" s="34"/>
      <c r="AN388" s="34"/>
      <c r="AO388" s="36"/>
      <c r="AP388" s="36"/>
      <c r="AQ388" s="36"/>
      <c r="AR388" s="36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</row>
    <row r="389" spans="1:58" ht="12.75">
      <c r="A389" s="8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5"/>
      <c r="AD389" s="33"/>
      <c r="AE389" s="33"/>
      <c r="AF389" s="33"/>
      <c r="AG389" s="33"/>
      <c r="AH389" s="33"/>
      <c r="AI389" s="34"/>
      <c r="AJ389" s="33"/>
      <c r="AK389" s="34"/>
      <c r="AL389" s="34"/>
      <c r="AM389" s="34"/>
      <c r="AN389" s="34"/>
      <c r="AO389" s="36"/>
      <c r="AP389" s="36"/>
      <c r="AQ389" s="36"/>
      <c r="AR389" s="36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</row>
    <row r="390" spans="1:58" ht="12.75">
      <c r="A390" s="8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5"/>
      <c r="AD390" s="33"/>
      <c r="AE390" s="33"/>
      <c r="AF390" s="33"/>
      <c r="AG390" s="33"/>
      <c r="AH390" s="33"/>
      <c r="AI390" s="34"/>
      <c r="AJ390" s="33"/>
      <c r="AK390" s="34"/>
      <c r="AL390" s="34"/>
      <c r="AM390" s="34"/>
      <c r="AN390" s="34"/>
      <c r="AO390" s="36"/>
      <c r="AP390" s="36"/>
      <c r="AQ390" s="36"/>
      <c r="AR390" s="36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</row>
    <row r="391" spans="1:58" ht="12.75">
      <c r="A391" s="8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5"/>
      <c r="AD391" s="33"/>
      <c r="AE391" s="33"/>
      <c r="AF391" s="33"/>
      <c r="AG391" s="33"/>
      <c r="AH391" s="33"/>
      <c r="AI391" s="34"/>
      <c r="AJ391" s="33"/>
      <c r="AK391" s="34"/>
      <c r="AL391" s="34"/>
      <c r="AM391" s="34"/>
      <c r="AN391" s="34"/>
      <c r="AO391" s="36"/>
      <c r="AP391" s="36"/>
      <c r="AQ391" s="36"/>
      <c r="AR391" s="36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</row>
    <row r="392" spans="1:58" ht="12.75">
      <c r="A392" s="8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5"/>
      <c r="AD392" s="33"/>
      <c r="AE392" s="33"/>
      <c r="AF392" s="33"/>
      <c r="AG392" s="33"/>
      <c r="AH392" s="33"/>
      <c r="AI392" s="34"/>
      <c r="AJ392" s="33"/>
      <c r="AK392" s="34"/>
      <c r="AL392" s="34"/>
      <c r="AM392" s="34"/>
      <c r="AN392" s="34"/>
      <c r="AO392" s="36"/>
      <c r="AP392" s="36"/>
      <c r="AQ392" s="36"/>
      <c r="AR392" s="36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</row>
    <row r="393" spans="1:58" ht="12.75">
      <c r="A393" s="8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5"/>
      <c r="AD393" s="33"/>
      <c r="AE393" s="33"/>
      <c r="AF393" s="33"/>
      <c r="AG393" s="33"/>
      <c r="AH393" s="33"/>
      <c r="AI393" s="34"/>
      <c r="AJ393" s="33"/>
      <c r="AK393" s="34"/>
      <c r="AL393" s="34"/>
      <c r="AM393" s="34"/>
      <c r="AN393" s="34"/>
      <c r="AO393" s="36"/>
      <c r="AP393" s="36"/>
      <c r="AQ393" s="36"/>
      <c r="AR393" s="36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</row>
    <row r="394" spans="1:58" ht="12.75">
      <c r="A394" s="8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5"/>
      <c r="AD394" s="33"/>
      <c r="AE394" s="33"/>
      <c r="AF394" s="33"/>
      <c r="AG394" s="33"/>
      <c r="AH394" s="33"/>
      <c r="AI394" s="34"/>
      <c r="AJ394" s="33"/>
      <c r="AK394" s="34"/>
      <c r="AL394" s="34"/>
      <c r="AM394" s="34"/>
      <c r="AN394" s="34"/>
      <c r="AO394" s="36"/>
      <c r="AP394" s="36"/>
      <c r="AQ394" s="36"/>
      <c r="AR394" s="36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</row>
    <row r="395" spans="1:58" ht="12.75">
      <c r="A395" s="8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5"/>
      <c r="AD395" s="33"/>
      <c r="AE395" s="33"/>
      <c r="AF395" s="33"/>
      <c r="AG395" s="33"/>
      <c r="AH395" s="33"/>
      <c r="AI395" s="34"/>
      <c r="AJ395" s="33"/>
      <c r="AK395" s="34"/>
      <c r="AL395" s="34"/>
      <c r="AM395" s="34"/>
      <c r="AN395" s="34"/>
      <c r="AO395" s="36"/>
      <c r="AP395" s="36"/>
      <c r="AQ395" s="36"/>
      <c r="AR395" s="36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</row>
    <row r="396" spans="1:58" ht="12.75">
      <c r="A396" s="8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5"/>
      <c r="AD396" s="33"/>
      <c r="AE396" s="33"/>
      <c r="AF396" s="33"/>
      <c r="AG396" s="33"/>
      <c r="AH396" s="33"/>
      <c r="AI396" s="34"/>
      <c r="AJ396" s="33"/>
      <c r="AK396" s="34"/>
      <c r="AL396" s="34"/>
      <c r="AM396" s="34"/>
      <c r="AN396" s="34"/>
      <c r="AO396" s="36"/>
      <c r="AP396" s="36"/>
      <c r="AQ396" s="36"/>
      <c r="AR396" s="36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</row>
    <row r="397" spans="1:58" ht="12.75">
      <c r="A397" s="8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5"/>
      <c r="AD397" s="33"/>
      <c r="AE397" s="33"/>
      <c r="AF397" s="33"/>
      <c r="AG397" s="33"/>
      <c r="AH397" s="33"/>
      <c r="AI397" s="34"/>
      <c r="AJ397" s="33"/>
      <c r="AK397" s="34"/>
      <c r="AL397" s="34"/>
      <c r="AM397" s="34"/>
      <c r="AN397" s="34"/>
      <c r="AO397" s="36"/>
      <c r="AP397" s="36"/>
      <c r="AQ397" s="36"/>
      <c r="AR397" s="36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</row>
    <row r="398" spans="1:58" ht="12.75">
      <c r="A398" s="8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5"/>
      <c r="AD398" s="33"/>
      <c r="AE398" s="33"/>
      <c r="AF398" s="33"/>
      <c r="AG398" s="33"/>
      <c r="AH398" s="33"/>
      <c r="AI398" s="34"/>
      <c r="AJ398" s="33"/>
      <c r="AK398" s="34"/>
      <c r="AL398" s="34"/>
      <c r="AM398" s="34"/>
      <c r="AN398" s="34"/>
      <c r="AO398" s="36"/>
      <c r="AP398" s="36"/>
      <c r="AQ398" s="36"/>
      <c r="AR398" s="36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</row>
    <row r="399" spans="1:58" ht="12.75">
      <c r="A399" s="8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5"/>
      <c r="AD399" s="33"/>
      <c r="AE399" s="33"/>
      <c r="AF399" s="33"/>
      <c r="AG399" s="33"/>
      <c r="AH399" s="33"/>
      <c r="AI399" s="34"/>
      <c r="AJ399" s="33"/>
      <c r="AK399" s="34"/>
      <c r="AL399" s="34"/>
      <c r="AM399" s="34"/>
      <c r="AN399" s="34"/>
      <c r="AO399" s="36"/>
      <c r="AP399" s="36"/>
      <c r="AQ399" s="36"/>
      <c r="AR399" s="36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</row>
    <row r="400" spans="1:58" ht="12.75">
      <c r="A400" s="8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5"/>
      <c r="AD400" s="33"/>
      <c r="AE400" s="33"/>
      <c r="AF400" s="33"/>
      <c r="AG400" s="33"/>
      <c r="AH400" s="33"/>
      <c r="AI400" s="34"/>
      <c r="AJ400" s="33"/>
      <c r="AK400" s="34"/>
      <c r="AL400" s="34"/>
      <c r="AM400" s="34"/>
      <c r="AN400" s="34"/>
      <c r="AO400" s="36"/>
      <c r="AP400" s="36"/>
      <c r="AQ400" s="36"/>
      <c r="AR400" s="36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</row>
    <row r="401" spans="1:58" ht="12.75">
      <c r="A401" s="8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5"/>
      <c r="AD401" s="33"/>
      <c r="AE401" s="33"/>
      <c r="AF401" s="33"/>
      <c r="AG401" s="33"/>
      <c r="AH401" s="33"/>
      <c r="AI401" s="34"/>
      <c r="AJ401" s="33"/>
      <c r="AK401" s="34"/>
      <c r="AL401" s="34"/>
      <c r="AM401" s="34"/>
      <c r="AN401" s="34"/>
      <c r="AO401" s="36"/>
      <c r="AP401" s="36"/>
      <c r="AQ401" s="36"/>
      <c r="AR401" s="36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</row>
    <row r="402" spans="1:58" ht="12.75">
      <c r="A402" s="8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5"/>
      <c r="AD402" s="33"/>
      <c r="AE402" s="33"/>
      <c r="AF402" s="33"/>
      <c r="AG402" s="33"/>
      <c r="AH402" s="33"/>
      <c r="AI402" s="34"/>
      <c r="AJ402" s="33"/>
      <c r="AK402" s="34"/>
      <c r="AL402" s="34"/>
      <c r="AM402" s="34"/>
      <c r="AN402" s="34"/>
      <c r="AO402" s="36"/>
      <c r="AP402" s="36"/>
      <c r="AQ402" s="36"/>
      <c r="AR402" s="36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</row>
    <row r="403" spans="1:58" ht="12.75">
      <c r="A403" s="8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5"/>
      <c r="AD403" s="33"/>
      <c r="AE403" s="33"/>
      <c r="AF403" s="33"/>
      <c r="AG403" s="33"/>
      <c r="AH403" s="33"/>
      <c r="AI403" s="34"/>
      <c r="AJ403" s="33"/>
      <c r="AK403" s="34"/>
      <c r="AL403" s="34"/>
      <c r="AM403" s="34"/>
      <c r="AN403" s="34"/>
      <c r="AO403" s="36"/>
      <c r="AP403" s="36"/>
      <c r="AQ403" s="36"/>
      <c r="AR403" s="36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</row>
    <row r="404" spans="1:58" ht="12.75">
      <c r="A404" s="8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5"/>
      <c r="AD404" s="33"/>
      <c r="AE404" s="33"/>
      <c r="AF404" s="33"/>
      <c r="AG404" s="33"/>
      <c r="AH404" s="33"/>
      <c r="AI404" s="34"/>
      <c r="AJ404" s="33"/>
      <c r="AK404" s="34"/>
      <c r="AL404" s="34"/>
      <c r="AM404" s="34"/>
      <c r="AN404" s="34"/>
      <c r="AO404" s="36"/>
      <c r="AP404" s="36"/>
      <c r="AQ404" s="36"/>
      <c r="AR404" s="36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</row>
    <row r="405" spans="1:58" ht="12.75">
      <c r="A405" s="8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5"/>
      <c r="AD405" s="33"/>
      <c r="AE405" s="33"/>
      <c r="AF405" s="33"/>
      <c r="AG405" s="33"/>
      <c r="AH405" s="33"/>
      <c r="AI405" s="34"/>
      <c r="AJ405" s="33"/>
      <c r="AK405" s="34"/>
      <c r="AL405" s="34"/>
      <c r="AM405" s="34"/>
      <c r="AN405" s="34"/>
      <c r="AO405" s="36"/>
      <c r="AP405" s="36"/>
      <c r="AQ405" s="36"/>
      <c r="AR405" s="36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</row>
    <row r="406" spans="1:58" ht="12.75">
      <c r="A406" s="8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5"/>
      <c r="AD406" s="33"/>
      <c r="AE406" s="33"/>
      <c r="AF406" s="33"/>
      <c r="AG406" s="33"/>
      <c r="AH406" s="33"/>
      <c r="AI406" s="34"/>
      <c r="AJ406" s="33"/>
      <c r="AK406" s="34"/>
      <c r="AL406" s="34"/>
      <c r="AM406" s="34"/>
      <c r="AN406" s="34"/>
      <c r="AO406" s="36"/>
      <c r="AP406" s="36"/>
      <c r="AQ406" s="36"/>
      <c r="AR406" s="36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</row>
    <row r="407" spans="1:58" ht="12.75">
      <c r="A407" s="8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5"/>
      <c r="AD407" s="33"/>
      <c r="AE407" s="33"/>
      <c r="AF407" s="33"/>
      <c r="AG407" s="33"/>
      <c r="AH407" s="33"/>
      <c r="AI407" s="34"/>
      <c r="AJ407" s="33"/>
      <c r="AK407" s="34"/>
      <c r="AL407" s="34"/>
      <c r="AM407" s="34"/>
      <c r="AN407" s="34"/>
      <c r="AO407" s="36"/>
      <c r="AP407" s="36"/>
      <c r="AQ407" s="36"/>
      <c r="AR407" s="36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</row>
    <row r="408" spans="1:58" ht="12.75">
      <c r="A408" s="8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5"/>
      <c r="AD408" s="33"/>
      <c r="AE408" s="33"/>
      <c r="AF408" s="33"/>
      <c r="AG408" s="33"/>
      <c r="AH408" s="33"/>
      <c r="AI408" s="34"/>
      <c r="AJ408" s="33"/>
      <c r="AK408" s="34"/>
      <c r="AL408" s="34"/>
      <c r="AM408" s="34"/>
      <c r="AN408" s="34"/>
      <c r="AO408" s="36"/>
      <c r="AP408" s="36"/>
      <c r="AQ408" s="36"/>
      <c r="AR408" s="36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</row>
    <row r="409" spans="1:58" ht="12.75">
      <c r="A409" s="8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5"/>
      <c r="AD409" s="33"/>
      <c r="AE409" s="33"/>
      <c r="AF409" s="33"/>
      <c r="AG409" s="33"/>
      <c r="AH409" s="33"/>
      <c r="AI409" s="34"/>
      <c r="AJ409" s="33"/>
      <c r="AK409" s="34"/>
      <c r="AL409" s="34"/>
      <c r="AM409" s="34"/>
      <c r="AN409" s="34"/>
      <c r="AO409" s="36"/>
      <c r="AP409" s="36"/>
      <c r="AQ409" s="36"/>
      <c r="AR409" s="36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</row>
    <row r="410" spans="1:58" ht="12.75">
      <c r="A410" s="8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5"/>
      <c r="AD410" s="33"/>
      <c r="AE410" s="33"/>
      <c r="AF410" s="33"/>
      <c r="AG410" s="33"/>
      <c r="AH410" s="33"/>
      <c r="AI410" s="34"/>
      <c r="AJ410" s="33"/>
      <c r="AK410" s="34"/>
      <c r="AL410" s="34"/>
      <c r="AM410" s="34"/>
      <c r="AN410" s="34"/>
      <c r="AO410" s="36"/>
      <c r="AP410" s="36"/>
      <c r="AQ410" s="36"/>
      <c r="AR410" s="36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</row>
    <row r="411" spans="1:58" ht="12.75">
      <c r="A411" s="8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5"/>
      <c r="AD411" s="33"/>
      <c r="AE411" s="33"/>
      <c r="AF411" s="33"/>
      <c r="AG411" s="33"/>
      <c r="AH411" s="33"/>
      <c r="AI411" s="34"/>
      <c r="AJ411" s="33"/>
      <c r="AK411" s="34"/>
      <c r="AL411" s="34"/>
      <c r="AM411" s="34"/>
      <c r="AN411" s="34"/>
      <c r="AO411" s="36"/>
      <c r="AP411" s="36"/>
      <c r="AQ411" s="36"/>
      <c r="AR411" s="36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</row>
    <row r="412" spans="1:58" ht="12.75">
      <c r="A412" s="8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5"/>
      <c r="AD412" s="33"/>
      <c r="AE412" s="33"/>
      <c r="AF412" s="33"/>
      <c r="AG412" s="33"/>
      <c r="AH412" s="33"/>
      <c r="AI412" s="34"/>
      <c r="AJ412" s="33"/>
      <c r="AK412" s="34"/>
      <c r="AL412" s="34"/>
      <c r="AM412" s="34"/>
      <c r="AN412" s="34"/>
      <c r="AO412" s="36"/>
      <c r="AP412" s="36"/>
      <c r="AQ412" s="36"/>
      <c r="AR412" s="36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</row>
    <row r="413" spans="1:58" ht="12.75">
      <c r="A413" s="8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5"/>
      <c r="AD413" s="33"/>
      <c r="AE413" s="33"/>
      <c r="AF413" s="33"/>
      <c r="AG413" s="33"/>
      <c r="AH413" s="33"/>
      <c r="AI413" s="34"/>
      <c r="AJ413" s="33"/>
      <c r="AK413" s="34"/>
      <c r="AL413" s="34"/>
      <c r="AM413" s="34"/>
      <c r="AN413" s="34"/>
      <c r="AO413" s="36"/>
      <c r="AP413" s="36"/>
      <c r="AQ413" s="36"/>
      <c r="AR413" s="36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</row>
    <row r="414" spans="1:58" ht="12.75">
      <c r="A414" s="8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5"/>
      <c r="AD414" s="33"/>
      <c r="AE414" s="33"/>
      <c r="AF414" s="33"/>
      <c r="AG414" s="33"/>
      <c r="AH414" s="33"/>
      <c r="AI414" s="34"/>
      <c r="AJ414" s="33"/>
      <c r="AK414" s="34"/>
      <c r="AL414" s="34"/>
      <c r="AM414" s="34"/>
      <c r="AN414" s="34"/>
      <c r="AO414" s="36"/>
      <c r="AP414" s="36"/>
      <c r="AQ414" s="36"/>
      <c r="AR414" s="36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</row>
    <row r="415" spans="1:58" ht="12.75">
      <c r="A415" s="8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5"/>
      <c r="AD415" s="33"/>
      <c r="AE415" s="33"/>
      <c r="AF415" s="33"/>
      <c r="AG415" s="33"/>
      <c r="AH415" s="33"/>
      <c r="AI415" s="34"/>
      <c r="AJ415" s="33"/>
      <c r="AK415" s="34"/>
      <c r="AL415" s="34"/>
      <c r="AM415" s="34"/>
      <c r="AN415" s="34"/>
      <c r="AO415" s="36"/>
      <c r="AP415" s="36"/>
      <c r="AQ415" s="36"/>
      <c r="AR415" s="36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</row>
    <row r="416" spans="1:58" ht="12.75">
      <c r="A416" s="8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5"/>
      <c r="AD416" s="33"/>
      <c r="AE416" s="33"/>
      <c r="AF416" s="33"/>
      <c r="AG416" s="33"/>
      <c r="AH416" s="33"/>
      <c r="AI416" s="34"/>
      <c r="AJ416" s="33"/>
      <c r="AK416" s="34"/>
      <c r="AL416" s="34"/>
      <c r="AM416" s="34"/>
      <c r="AN416" s="34"/>
      <c r="AO416" s="36"/>
      <c r="AP416" s="36"/>
      <c r="AQ416" s="36"/>
      <c r="AR416" s="36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</row>
    <row r="417" spans="1:58" ht="12.75">
      <c r="A417" s="8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5"/>
      <c r="AD417" s="33"/>
      <c r="AE417" s="33"/>
      <c r="AF417" s="33"/>
      <c r="AG417" s="33"/>
      <c r="AH417" s="33"/>
      <c r="AI417" s="34"/>
      <c r="AJ417" s="33"/>
      <c r="AK417" s="34"/>
      <c r="AL417" s="34"/>
      <c r="AM417" s="34"/>
      <c r="AN417" s="34"/>
      <c r="AO417" s="36"/>
      <c r="AP417" s="36"/>
      <c r="AQ417" s="36"/>
      <c r="AR417" s="36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</row>
    <row r="418" spans="1:58" ht="12.75">
      <c r="A418" s="8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5"/>
      <c r="AD418" s="33"/>
      <c r="AE418" s="33"/>
      <c r="AF418" s="33"/>
      <c r="AG418" s="33"/>
      <c r="AH418" s="33"/>
      <c r="AI418" s="34"/>
      <c r="AJ418" s="33"/>
      <c r="AK418" s="34"/>
      <c r="AL418" s="34"/>
      <c r="AM418" s="34"/>
      <c r="AN418" s="34"/>
      <c r="AO418" s="36"/>
      <c r="AP418" s="36"/>
      <c r="AQ418" s="36"/>
      <c r="AR418" s="36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</row>
    <row r="419" spans="1:58" ht="12.75">
      <c r="A419" s="8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5"/>
      <c r="AD419" s="33"/>
      <c r="AE419" s="33"/>
      <c r="AF419" s="33"/>
      <c r="AG419" s="33"/>
      <c r="AH419" s="33"/>
      <c r="AI419" s="34"/>
      <c r="AJ419" s="33"/>
      <c r="AK419" s="34"/>
      <c r="AL419" s="34"/>
      <c r="AM419" s="34"/>
      <c r="AN419" s="34"/>
      <c r="AO419" s="36"/>
      <c r="AP419" s="36"/>
      <c r="AQ419" s="36"/>
      <c r="AR419" s="36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</row>
    <row r="420" spans="1:58" ht="12.75">
      <c r="A420" s="8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5"/>
      <c r="AD420" s="33"/>
      <c r="AE420" s="33"/>
      <c r="AF420" s="33"/>
      <c r="AG420" s="33"/>
      <c r="AH420" s="33"/>
      <c r="AI420" s="34"/>
      <c r="AJ420" s="33"/>
      <c r="AK420" s="34"/>
      <c r="AL420" s="34"/>
      <c r="AM420" s="34"/>
      <c r="AN420" s="34"/>
      <c r="AO420" s="36"/>
      <c r="AP420" s="36"/>
      <c r="AQ420" s="36"/>
      <c r="AR420" s="36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</row>
    <row r="421" spans="1:58" ht="12.75">
      <c r="A421" s="8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5"/>
      <c r="AD421" s="33"/>
      <c r="AE421" s="33"/>
      <c r="AF421" s="33"/>
      <c r="AG421" s="33"/>
      <c r="AH421" s="33"/>
      <c r="AI421" s="34"/>
      <c r="AJ421" s="33"/>
      <c r="AK421" s="34"/>
      <c r="AL421" s="34"/>
      <c r="AM421" s="34"/>
      <c r="AN421" s="34"/>
      <c r="AO421" s="36"/>
      <c r="AP421" s="36"/>
      <c r="AQ421" s="36"/>
      <c r="AR421" s="36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</row>
    <row r="422" spans="1:58" ht="12.75">
      <c r="A422" s="8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5"/>
      <c r="AD422" s="33"/>
      <c r="AE422" s="33"/>
      <c r="AF422" s="33"/>
      <c r="AG422" s="33"/>
      <c r="AH422" s="33"/>
      <c r="AI422" s="34"/>
      <c r="AJ422" s="33"/>
      <c r="AK422" s="34"/>
      <c r="AL422" s="34"/>
      <c r="AM422" s="34"/>
      <c r="AN422" s="34"/>
      <c r="AO422" s="36"/>
      <c r="AP422" s="36"/>
      <c r="AQ422" s="36"/>
      <c r="AR422" s="36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</row>
    <row r="423" spans="1:58" ht="12.75">
      <c r="A423" s="8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5"/>
      <c r="AD423" s="33"/>
      <c r="AE423" s="33"/>
      <c r="AF423" s="33"/>
      <c r="AG423" s="33"/>
      <c r="AH423" s="33"/>
      <c r="AI423" s="34"/>
      <c r="AJ423" s="33"/>
      <c r="AK423" s="34"/>
      <c r="AL423" s="34"/>
      <c r="AM423" s="34"/>
      <c r="AN423" s="34"/>
      <c r="AO423" s="36"/>
      <c r="AP423" s="36"/>
      <c r="AQ423" s="36"/>
      <c r="AR423" s="36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</row>
    <row r="424" spans="1:58" ht="12.75">
      <c r="A424" s="8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5"/>
      <c r="AD424" s="33"/>
      <c r="AE424" s="33"/>
      <c r="AF424" s="33"/>
      <c r="AG424" s="33"/>
      <c r="AH424" s="33"/>
      <c r="AI424" s="34"/>
      <c r="AJ424" s="33"/>
      <c r="AK424" s="34"/>
      <c r="AL424" s="34"/>
      <c r="AM424" s="34"/>
      <c r="AN424" s="34"/>
      <c r="AO424" s="36"/>
      <c r="AP424" s="36"/>
      <c r="AQ424" s="36"/>
      <c r="AR424" s="36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</row>
    <row r="425" spans="1:58" ht="12.75">
      <c r="A425" s="8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5"/>
      <c r="AD425" s="33"/>
      <c r="AE425" s="33"/>
      <c r="AF425" s="33"/>
      <c r="AG425" s="33"/>
      <c r="AH425" s="33"/>
      <c r="AI425" s="34"/>
      <c r="AJ425" s="33"/>
      <c r="AK425" s="34"/>
      <c r="AL425" s="34"/>
      <c r="AM425" s="34"/>
      <c r="AN425" s="34"/>
      <c r="AO425" s="36"/>
      <c r="AP425" s="36"/>
      <c r="AQ425" s="36"/>
      <c r="AR425" s="36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</row>
    <row r="426" spans="1:58" ht="12.75">
      <c r="A426" s="8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5"/>
      <c r="AD426" s="33"/>
      <c r="AE426" s="33"/>
      <c r="AF426" s="33"/>
      <c r="AG426" s="33"/>
      <c r="AH426" s="33"/>
      <c r="AI426" s="34"/>
      <c r="AJ426" s="33"/>
      <c r="AK426" s="34"/>
      <c r="AL426" s="34"/>
      <c r="AM426" s="34"/>
      <c r="AN426" s="34"/>
      <c r="AO426" s="36"/>
      <c r="AP426" s="36"/>
      <c r="AQ426" s="36"/>
      <c r="AR426" s="36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</row>
    <row r="427" spans="1:58" ht="12.75">
      <c r="A427" s="8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5"/>
      <c r="AD427" s="33"/>
      <c r="AE427" s="33"/>
      <c r="AF427" s="33"/>
      <c r="AG427" s="33"/>
      <c r="AH427" s="33"/>
      <c r="AI427" s="34"/>
      <c r="AJ427" s="33"/>
      <c r="AK427" s="34"/>
      <c r="AL427" s="34"/>
      <c r="AM427" s="34"/>
      <c r="AN427" s="34"/>
      <c r="AO427" s="36"/>
      <c r="AP427" s="36"/>
      <c r="AQ427" s="36"/>
      <c r="AR427" s="36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</row>
    <row r="428" spans="1:58" ht="12.75">
      <c r="A428" s="8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5"/>
      <c r="AD428" s="33"/>
      <c r="AE428" s="33"/>
      <c r="AF428" s="33"/>
      <c r="AG428" s="33"/>
      <c r="AH428" s="33"/>
      <c r="AI428" s="34"/>
      <c r="AJ428" s="33"/>
      <c r="AK428" s="34"/>
      <c r="AL428" s="34"/>
      <c r="AM428" s="34"/>
      <c r="AN428" s="34"/>
      <c r="AO428" s="36"/>
      <c r="AP428" s="36"/>
      <c r="AQ428" s="36"/>
      <c r="AR428" s="36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</row>
    <row r="429" spans="1:58" ht="12.75">
      <c r="A429" s="8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5"/>
      <c r="AD429" s="33"/>
      <c r="AE429" s="33"/>
      <c r="AF429" s="33"/>
      <c r="AG429" s="33"/>
      <c r="AH429" s="33"/>
      <c r="AI429" s="34"/>
      <c r="AJ429" s="33"/>
      <c r="AK429" s="34"/>
      <c r="AL429" s="34"/>
      <c r="AM429" s="34"/>
      <c r="AN429" s="34"/>
      <c r="AO429" s="36"/>
      <c r="AP429" s="36"/>
      <c r="AQ429" s="36"/>
      <c r="AR429" s="36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</row>
    <row r="430" spans="1:58" ht="12.75">
      <c r="A430" s="8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5"/>
      <c r="AD430" s="33"/>
      <c r="AE430" s="33"/>
      <c r="AF430" s="33"/>
      <c r="AG430" s="33"/>
      <c r="AH430" s="33"/>
      <c r="AI430" s="34"/>
      <c r="AJ430" s="33"/>
      <c r="AK430" s="34"/>
      <c r="AL430" s="34"/>
      <c r="AM430" s="34"/>
      <c r="AN430" s="34"/>
      <c r="AO430" s="36"/>
      <c r="AP430" s="36"/>
      <c r="AQ430" s="36"/>
      <c r="AR430" s="36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</row>
    <row r="431" spans="1:58" ht="12.75">
      <c r="A431" s="8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5"/>
      <c r="AD431" s="33"/>
      <c r="AE431" s="33"/>
      <c r="AF431" s="33"/>
      <c r="AG431" s="33"/>
      <c r="AH431" s="33"/>
      <c r="AI431" s="34"/>
      <c r="AJ431" s="33"/>
      <c r="AK431" s="34"/>
      <c r="AL431" s="34"/>
      <c r="AM431" s="34"/>
      <c r="AN431" s="34"/>
      <c r="AO431" s="36"/>
      <c r="AP431" s="36"/>
      <c r="AQ431" s="36"/>
      <c r="AR431" s="36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</row>
    <row r="432" spans="1:58" ht="12.75">
      <c r="A432" s="8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5"/>
      <c r="AD432" s="33"/>
      <c r="AE432" s="33"/>
      <c r="AF432" s="33"/>
      <c r="AG432" s="33"/>
      <c r="AH432" s="33"/>
      <c r="AI432" s="34"/>
      <c r="AJ432" s="33"/>
      <c r="AK432" s="34"/>
      <c r="AL432" s="34"/>
      <c r="AM432" s="34"/>
      <c r="AN432" s="34"/>
      <c r="AO432" s="36"/>
      <c r="AP432" s="36"/>
      <c r="AQ432" s="36"/>
      <c r="AR432" s="36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</row>
    <row r="433" spans="1:58" ht="12.75">
      <c r="A433" s="8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5"/>
      <c r="AD433" s="33"/>
      <c r="AE433" s="33"/>
      <c r="AF433" s="33"/>
      <c r="AG433" s="33"/>
      <c r="AH433" s="33"/>
      <c r="AI433" s="34"/>
      <c r="AJ433" s="33"/>
      <c r="AK433" s="34"/>
      <c r="AL433" s="34"/>
      <c r="AM433" s="34"/>
      <c r="AN433" s="34"/>
      <c r="AO433" s="36"/>
      <c r="AP433" s="36"/>
      <c r="AQ433" s="36"/>
      <c r="AR433" s="36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</row>
    <row r="434" spans="1:58" ht="12.75">
      <c r="A434" s="8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5"/>
      <c r="AD434" s="33"/>
      <c r="AE434" s="33"/>
      <c r="AF434" s="33"/>
      <c r="AG434" s="33"/>
      <c r="AH434" s="33"/>
      <c r="AI434" s="34"/>
      <c r="AJ434" s="33"/>
      <c r="AK434" s="34"/>
      <c r="AL434" s="34"/>
      <c r="AM434" s="34"/>
      <c r="AN434" s="34"/>
      <c r="AO434" s="36"/>
      <c r="AP434" s="36"/>
      <c r="AQ434" s="36"/>
      <c r="AR434" s="36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</row>
    <row r="435" spans="1:58" ht="12.75">
      <c r="A435" s="8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5"/>
      <c r="AD435" s="33"/>
      <c r="AE435" s="33"/>
      <c r="AF435" s="33"/>
      <c r="AG435" s="33"/>
      <c r="AH435" s="33"/>
      <c r="AI435" s="34"/>
      <c r="AJ435" s="33"/>
      <c r="AK435" s="34"/>
      <c r="AL435" s="34"/>
      <c r="AM435" s="34"/>
      <c r="AN435" s="34"/>
      <c r="AO435" s="36"/>
      <c r="AP435" s="36"/>
      <c r="AQ435" s="36"/>
      <c r="AR435" s="36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</row>
    <row r="436" spans="1:58" ht="12.75">
      <c r="A436" s="8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5"/>
      <c r="AD436" s="33"/>
      <c r="AE436" s="33"/>
      <c r="AF436" s="33"/>
      <c r="AG436" s="33"/>
      <c r="AH436" s="33"/>
      <c r="AI436" s="34"/>
      <c r="AJ436" s="33"/>
      <c r="AK436" s="34"/>
      <c r="AL436" s="34"/>
      <c r="AM436" s="34"/>
      <c r="AN436" s="34"/>
      <c r="AO436" s="36"/>
      <c r="AP436" s="36"/>
      <c r="AQ436" s="36"/>
      <c r="AR436" s="36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</row>
    <row r="437" spans="1:58" ht="12.75">
      <c r="A437" s="8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5"/>
      <c r="AD437" s="33"/>
      <c r="AE437" s="33"/>
      <c r="AF437" s="33"/>
      <c r="AG437" s="33"/>
      <c r="AH437" s="33"/>
      <c r="AI437" s="34"/>
      <c r="AJ437" s="33"/>
      <c r="AK437" s="34"/>
      <c r="AL437" s="34"/>
      <c r="AM437" s="34"/>
      <c r="AN437" s="34"/>
      <c r="AO437" s="36"/>
      <c r="AP437" s="36"/>
      <c r="AQ437" s="36"/>
      <c r="AR437" s="36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</row>
    <row r="438" spans="1:58" ht="12.75">
      <c r="A438" s="8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5"/>
      <c r="AD438" s="33"/>
      <c r="AE438" s="33"/>
      <c r="AF438" s="33"/>
      <c r="AG438" s="33"/>
      <c r="AH438" s="33"/>
      <c r="AI438" s="34"/>
      <c r="AJ438" s="33"/>
      <c r="AK438" s="34"/>
      <c r="AL438" s="34"/>
      <c r="AM438" s="34"/>
      <c r="AN438" s="34"/>
      <c r="AO438" s="36"/>
      <c r="AP438" s="36"/>
      <c r="AQ438" s="36"/>
      <c r="AR438" s="36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</row>
    <row r="439" spans="1:58" ht="12.75">
      <c r="A439" s="8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5"/>
      <c r="AD439" s="33"/>
      <c r="AE439" s="33"/>
      <c r="AF439" s="33"/>
      <c r="AG439" s="33"/>
      <c r="AH439" s="33"/>
      <c r="AI439" s="34"/>
      <c r="AJ439" s="33"/>
      <c r="AK439" s="34"/>
      <c r="AL439" s="34"/>
      <c r="AM439" s="34"/>
      <c r="AN439" s="34"/>
      <c r="AO439" s="36"/>
      <c r="AP439" s="36"/>
      <c r="AQ439" s="36"/>
      <c r="AR439" s="36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</row>
    <row r="440" spans="1:58" ht="12.75">
      <c r="A440" s="8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5"/>
      <c r="AD440" s="33"/>
      <c r="AE440" s="33"/>
      <c r="AF440" s="33"/>
      <c r="AG440" s="33"/>
      <c r="AH440" s="33"/>
      <c r="AI440" s="34"/>
      <c r="AJ440" s="33"/>
      <c r="AK440" s="34"/>
      <c r="AL440" s="34"/>
      <c r="AM440" s="34"/>
      <c r="AN440" s="34"/>
      <c r="AO440" s="36"/>
      <c r="AP440" s="36"/>
      <c r="AQ440" s="36"/>
      <c r="AR440" s="36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</row>
    <row r="441" spans="1:58" ht="12.75">
      <c r="A441" s="8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5"/>
      <c r="AD441" s="33"/>
      <c r="AE441" s="33"/>
      <c r="AF441" s="33"/>
      <c r="AG441" s="33"/>
      <c r="AH441" s="33"/>
      <c r="AI441" s="34"/>
      <c r="AJ441" s="33"/>
      <c r="AK441" s="34"/>
      <c r="AL441" s="34"/>
      <c r="AM441" s="34"/>
      <c r="AN441" s="34"/>
      <c r="AO441" s="36"/>
      <c r="AP441" s="36"/>
      <c r="AQ441" s="36"/>
      <c r="AR441" s="36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</row>
    <row r="442" spans="1:58" ht="12.75">
      <c r="A442" s="8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5"/>
      <c r="AD442" s="33"/>
      <c r="AE442" s="33"/>
      <c r="AF442" s="33"/>
      <c r="AG442" s="33"/>
      <c r="AH442" s="33"/>
      <c r="AI442" s="34"/>
      <c r="AJ442" s="33"/>
      <c r="AK442" s="34"/>
      <c r="AL442" s="34"/>
      <c r="AM442" s="34"/>
      <c r="AN442" s="34"/>
      <c r="AO442" s="36"/>
      <c r="AP442" s="36"/>
      <c r="AQ442" s="36"/>
      <c r="AR442" s="36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</row>
    <row r="443" spans="1:58" ht="12.75">
      <c r="A443" s="8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5"/>
      <c r="AD443" s="33"/>
      <c r="AE443" s="33"/>
      <c r="AF443" s="33"/>
      <c r="AG443" s="33"/>
      <c r="AH443" s="33"/>
      <c r="AI443" s="34"/>
      <c r="AJ443" s="33"/>
      <c r="AK443" s="34"/>
      <c r="AL443" s="34"/>
      <c r="AM443" s="34"/>
      <c r="AN443" s="34"/>
      <c r="AO443" s="36"/>
      <c r="AP443" s="36"/>
      <c r="AQ443" s="36"/>
      <c r="AR443" s="36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</row>
    <row r="444" spans="1:58" ht="12.75">
      <c r="A444" s="8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5"/>
      <c r="AD444" s="33"/>
      <c r="AE444" s="33"/>
      <c r="AF444" s="33"/>
      <c r="AG444" s="33"/>
      <c r="AH444" s="33"/>
      <c r="AI444" s="34"/>
      <c r="AJ444" s="33"/>
      <c r="AK444" s="34"/>
      <c r="AL444" s="34"/>
      <c r="AM444" s="34"/>
      <c r="AN444" s="34"/>
      <c r="AO444" s="36"/>
      <c r="AP444" s="36"/>
      <c r="AQ444" s="36"/>
      <c r="AR444" s="36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</row>
    <row r="445" spans="1:58" ht="12.75">
      <c r="A445" s="8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5"/>
      <c r="AD445" s="33"/>
      <c r="AE445" s="33"/>
      <c r="AF445" s="33"/>
      <c r="AG445" s="33"/>
      <c r="AH445" s="33"/>
      <c r="AI445" s="34"/>
      <c r="AJ445" s="33"/>
      <c r="AK445" s="34"/>
      <c r="AL445" s="34"/>
      <c r="AM445" s="34"/>
      <c r="AN445" s="34"/>
      <c r="AO445" s="36"/>
      <c r="AP445" s="36"/>
      <c r="AQ445" s="36"/>
      <c r="AR445" s="36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</row>
    <row r="446" spans="1:58" ht="12.75">
      <c r="A446" s="8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5"/>
      <c r="AD446" s="33"/>
      <c r="AE446" s="33"/>
      <c r="AF446" s="33"/>
      <c r="AG446" s="33"/>
      <c r="AH446" s="33"/>
      <c r="AI446" s="34"/>
      <c r="AJ446" s="33"/>
      <c r="AK446" s="34"/>
      <c r="AL446" s="34"/>
      <c r="AM446" s="34"/>
      <c r="AN446" s="34"/>
      <c r="AO446" s="36"/>
      <c r="AP446" s="36"/>
      <c r="AQ446" s="36"/>
      <c r="AR446" s="36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</row>
    <row r="447" spans="1:58" ht="12.75">
      <c r="A447" s="8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5"/>
      <c r="AD447" s="33"/>
      <c r="AE447" s="33"/>
      <c r="AF447" s="33"/>
      <c r="AG447" s="33"/>
      <c r="AH447" s="33"/>
      <c r="AI447" s="34"/>
      <c r="AJ447" s="33"/>
      <c r="AK447" s="34"/>
      <c r="AL447" s="34"/>
      <c r="AM447" s="34"/>
      <c r="AN447" s="34"/>
      <c r="AO447" s="36"/>
      <c r="AP447" s="36"/>
      <c r="AQ447" s="36"/>
      <c r="AR447" s="36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</row>
    <row r="448" spans="1:58" ht="12.75">
      <c r="A448" s="8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5"/>
      <c r="AD448" s="33"/>
      <c r="AE448" s="33"/>
      <c r="AF448" s="33"/>
      <c r="AG448" s="33"/>
      <c r="AH448" s="33"/>
      <c r="AI448" s="34"/>
      <c r="AJ448" s="33"/>
      <c r="AK448" s="34"/>
      <c r="AL448" s="34"/>
      <c r="AM448" s="34"/>
      <c r="AN448" s="34"/>
      <c r="AO448" s="36"/>
      <c r="AP448" s="36"/>
      <c r="AQ448" s="36"/>
      <c r="AR448" s="36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</row>
    <row r="449" spans="1:58" ht="12.75">
      <c r="A449" s="8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5"/>
      <c r="AD449" s="33"/>
      <c r="AE449" s="33"/>
      <c r="AF449" s="33"/>
      <c r="AG449" s="33"/>
      <c r="AH449" s="33"/>
      <c r="AI449" s="34"/>
      <c r="AJ449" s="33"/>
      <c r="AK449" s="34"/>
      <c r="AL449" s="34"/>
      <c r="AM449" s="34"/>
      <c r="AN449" s="34"/>
      <c r="AO449" s="36"/>
      <c r="AP449" s="36"/>
      <c r="AQ449" s="36"/>
      <c r="AR449" s="36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</row>
    <row r="450" spans="1:58" ht="12.75">
      <c r="A450" s="8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5"/>
      <c r="AD450" s="33"/>
      <c r="AE450" s="33"/>
      <c r="AF450" s="33"/>
      <c r="AG450" s="33"/>
      <c r="AH450" s="33"/>
      <c r="AI450" s="34"/>
      <c r="AJ450" s="33"/>
      <c r="AK450" s="34"/>
      <c r="AL450" s="34"/>
      <c r="AM450" s="34"/>
      <c r="AN450" s="34"/>
      <c r="AO450" s="36"/>
      <c r="AP450" s="36"/>
      <c r="AQ450" s="36"/>
      <c r="AR450" s="36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</row>
    <row r="451" spans="1:58" ht="12.75">
      <c r="A451" s="8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5"/>
      <c r="AD451" s="33"/>
      <c r="AE451" s="33"/>
      <c r="AF451" s="33"/>
      <c r="AG451" s="33"/>
      <c r="AH451" s="33"/>
      <c r="AI451" s="34"/>
      <c r="AJ451" s="33"/>
      <c r="AK451" s="34"/>
      <c r="AL451" s="34"/>
      <c r="AM451" s="34"/>
      <c r="AN451" s="34"/>
      <c r="AO451" s="36"/>
      <c r="AP451" s="36"/>
      <c r="AQ451" s="36"/>
      <c r="AR451" s="36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</row>
    <row r="452" spans="1:58" ht="12.75">
      <c r="A452" s="8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5"/>
      <c r="AD452" s="33"/>
      <c r="AE452" s="33"/>
      <c r="AF452" s="33"/>
      <c r="AG452" s="33"/>
      <c r="AH452" s="33"/>
      <c r="AI452" s="34"/>
      <c r="AJ452" s="33"/>
      <c r="AK452" s="34"/>
      <c r="AL452" s="34"/>
      <c r="AM452" s="34"/>
      <c r="AN452" s="34"/>
      <c r="AO452" s="36"/>
      <c r="AP452" s="36"/>
      <c r="AQ452" s="36"/>
      <c r="AR452" s="36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</row>
    <row r="453" spans="1:58" ht="12.75">
      <c r="A453" s="8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5"/>
      <c r="AD453" s="33"/>
      <c r="AE453" s="33"/>
      <c r="AF453" s="33"/>
      <c r="AG453" s="33"/>
      <c r="AH453" s="33"/>
      <c r="AI453" s="34"/>
      <c r="AJ453" s="33"/>
      <c r="AK453" s="34"/>
      <c r="AL453" s="34"/>
      <c r="AM453" s="34"/>
      <c r="AN453" s="34"/>
      <c r="AO453" s="36"/>
      <c r="AP453" s="36"/>
      <c r="AQ453" s="36"/>
      <c r="AR453" s="36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</row>
    <row r="454" spans="1:58" ht="12.75">
      <c r="A454" s="8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5"/>
      <c r="AD454" s="33"/>
      <c r="AE454" s="33"/>
      <c r="AF454" s="33"/>
      <c r="AG454" s="33"/>
      <c r="AH454" s="33"/>
      <c r="AI454" s="34"/>
      <c r="AJ454" s="33"/>
      <c r="AK454" s="34"/>
      <c r="AL454" s="34"/>
      <c r="AM454" s="34"/>
      <c r="AN454" s="34"/>
      <c r="AO454" s="36"/>
      <c r="AP454" s="36"/>
      <c r="AQ454" s="36"/>
      <c r="AR454" s="36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</row>
    <row r="455" spans="1:58" ht="12.75">
      <c r="A455" s="8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5"/>
      <c r="AD455" s="33"/>
      <c r="AE455" s="33"/>
      <c r="AF455" s="33"/>
      <c r="AG455" s="33"/>
      <c r="AH455" s="33"/>
      <c r="AI455" s="34"/>
      <c r="AJ455" s="33"/>
      <c r="AK455" s="34"/>
      <c r="AL455" s="34"/>
      <c r="AM455" s="34"/>
      <c r="AN455" s="34"/>
      <c r="AO455" s="36"/>
      <c r="AP455" s="36"/>
      <c r="AQ455" s="36"/>
      <c r="AR455" s="36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</row>
    <row r="456" spans="1:58" ht="12.75">
      <c r="A456" s="8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5"/>
      <c r="AD456" s="33"/>
      <c r="AE456" s="33"/>
      <c r="AF456" s="33"/>
      <c r="AG456" s="33"/>
      <c r="AH456" s="33"/>
      <c r="AI456" s="34"/>
      <c r="AJ456" s="33"/>
      <c r="AK456" s="34"/>
      <c r="AL456" s="34"/>
      <c r="AM456" s="34"/>
      <c r="AN456" s="34"/>
      <c r="AO456" s="36"/>
      <c r="AP456" s="36"/>
      <c r="AQ456" s="36"/>
      <c r="AR456" s="36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</row>
    <row r="457" spans="1:58" ht="12.75">
      <c r="A457" s="8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5"/>
      <c r="AD457" s="33"/>
      <c r="AE457" s="33"/>
      <c r="AF457" s="33"/>
      <c r="AG457" s="33"/>
      <c r="AH457" s="33"/>
      <c r="AI457" s="34"/>
      <c r="AJ457" s="33"/>
      <c r="AK457" s="34"/>
      <c r="AL457" s="34"/>
      <c r="AM457" s="34"/>
      <c r="AN457" s="34"/>
      <c r="AO457" s="36"/>
      <c r="AP457" s="36"/>
      <c r="AQ457" s="36"/>
      <c r="AR457" s="36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</row>
    <row r="458" spans="1:58" ht="12.75">
      <c r="A458" s="8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5"/>
      <c r="AD458" s="33"/>
      <c r="AE458" s="33"/>
      <c r="AF458" s="33"/>
      <c r="AG458" s="33"/>
      <c r="AH458" s="33"/>
      <c r="AI458" s="34"/>
      <c r="AJ458" s="33"/>
      <c r="AK458" s="34"/>
      <c r="AL458" s="34"/>
      <c r="AM458" s="34"/>
      <c r="AN458" s="34"/>
      <c r="AO458" s="36"/>
      <c r="AP458" s="36"/>
      <c r="AQ458" s="36"/>
      <c r="AR458" s="36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</row>
    <row r="459" spans="1:58" ht="12.75">
      <c r="A459" s="8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5"/>
      <c r="AD459" s="33"/>
      <c r="AE459" s="33"/>
      <c r="AF459" s="33"/>
      <c r="AG459" s="33"/>
      <c r="AH459" s="33"/>
      <c r="AI459" s="34"/>
      <c r="AJ459" s="33"/>
      <c r="AK459" s="34"/>
      <c r="AL459" s="34"/>
      <c r="AM459" s="34"/>
      <c r="AN459" s="34"/>
      <c r="AO459" s="36"/>
      <c r="AP459" s="36"/>
      <c r="AQ459" s="36"/>
      <c r="AR459" s="36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</row>
    <row r="460" spans="1:58" ht="12.75">
      <c r="A460" s="8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5"/>
      <c r="AD460" s="33"/>
      <c r="AE460" s="33"/>
      <c r="AF460" s="33"/>
      <c r="AG460" s="33"/>
      <c r="AH460" s="33"/>
      <c r="AI460" s="34"/>
      <c r="AJ460" s="33"/>
      <c r="AK460" s="34"/>
      <c r="AL460" s="34"/>
      <c r="AM460" s="34"/>
      <c r="AN460" s="34"/>
      <c r="AO460" s="36"/>
      <c r="AP460" s="36"/>
      <c r="AQ460" s="36"/>
      <c r="AR460" s="36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</row>
    <row r="461" spans="1:58" ht="12.75">
      <c r="A461" s="8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5"/>
      <c r="AD461" s="33"/>
      <c r="AE461" s="33"/>
      <c r="AF461" s="33"/>
      <c r="AG461" s="33"/>
      <c r="AH461" s="33"/>
      <c r="AI461" s="34"/>
      <c r="AJ461" s="33"/>
      <c r="AK461" s="34"/>
      <c r="AL461" s="34"/>
      <c r="AM461" s="34"/>
      <c r="AN461" s="34"/>
      <c r="AO461" s="36"/>
      <c r="AP461" s="36"/>
      <c r="AQ461" s="36"/>
      <c r="AR461" s="36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</row>
    <row r="462" spans="1:58" ht="12.75">
      <c r="A462" s="8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5"/>
      <c r="AD462" s="33"/>
      <c r="AE462" s="33"/>
      <c r="AF462" s="33"/>
      <c r="AG462" s="33"/>
      <c r="AH462" s="33"/>
      <c r="AI462" s="34"/>
      <c r="AJ462" s="33"/>
      <c r="AK462" s="34"/>
      <c r="AL462" s="34"/>
      <c r="AM462" s="34"/>
      <c r="AN462" s="34"/>
      <c r="AO462" s="36"/>
      <c r="AP462" s="36"/>
      <c r="AQ462" s="36"/>
      <c r="AR462" s="36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</row>
    <row r="463" spans="1:58" ht="12.75">
      <c r="A463" s="8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5"/>
      <c r="AD463" s="33"/>
      <c r="AE463" s="33"/>
      <c r="AF463" s="33"/>
      <c r="AG463" s="33"/>
      <c r="AH463" s="33"/>
      <c r="AI463" s="34"/>
      <c r="AJ463" s="33"/>
      <c r="AK463" s="34"/>
      <c r="AL463" s="34"/>
      <c r="AM463" s="34"/>
      <c r="AN463" s="34"/>
      <c r="AO463" s="36"/>
      <c r="AP463" s="36"/>
      <c r="AQ463" s="36"/>
      <c r="AR463" s="36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</row>
    <row r="464" spans="1:58" ht="12.75">
      <c r="A464" s="8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5"/>
      <c r="AD464" s="33"/>
      <c r="AE464" s="33"/>
      <c r="AF464" s="33"/>
      <c r="AG464" s="33"/>
      <c r="AH464" s="33"/>
      <c r="AI464" s="34"/>
      <c r="AJ464" s="33"/>
      <c r="AK464" s="34"/>
      <c r="AL464" s="34"/>
      <c r="AM464" s="34"/>
      <c r="AN464" s="34"/>
      <c r="AO464" s="36"/>
      <c r="AP464" s="36"/>
      <c r="AQ464" s="36"/>
      <c r="AR464" s="36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</row>
    <row r="465" spans="1:58" ht="12.75">
      <c r="A465" s="8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5"/>
      <c r="AD465" s="33"/>
      <c r="AE465" s="33"/>
      <c r="AF465" s="33"/>
      <c r="AG465" s="33"/>
      <c r="AH465" s="33"/>
      <c r="AI465" s="34"/>
      <c r="AJ465" s="33"/>
      <c r="AK465" s="34"/>
      <c r="AL465" s="34"/>
      <c r="AM465" s="34"/>
      <c r="AN465" s="34"/>
      <c r="AO465" s="36"/>
      <c r="AP465" s="36"/>
      <c r="AQ465" s="36"/>
      <c r="AR465" s="36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</row>
    <row r="466" spans="1:58" ht="12.75">
      <c r="A466" s="8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5"/>
      <c r="AD466" s="33"/>
      <c r="AE466" s="33"/>
      <c r="AF466" s="33"/>
      <c r="AG466" s="33"/>
      <c r="AH466" s="33"/>
      <c r="AI466" s="34"/>
      <c r="AJ466" s="33"/>
      <c r="AK466" s="34"/>
      <c r="AL466" s="34"/>
      <c r="AM466" s="34"/>
      <c r="AN466" s="34"/>
      <c r="AO466" s="36"/>
      <c r="AP466" s="36"/>
      <c r="AQ466" s="36"/>
      <c r="AR466" s="36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</row>
    <row r="467" spans="1:58" ht="12.75">
      <c r="A467" s="8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5"/>
      <c r="AD467" s="33"/>
      <c r="AE467" s="33"/>
      <c r="AF467" s="33"/>
      <c r="AG467" s="33"/>
      <c r="AH467" s="33"/>
      <c r="AI467" s="34"/>
      <c r="AJ467" s="33"/>
      <c r="AK467" s="34"/>
      <c r="AL467" s="34"/>
      <c r="AM467" s="34"/>
      <c r="AN467" s="34"/>
      <c r="AO467" s="36"/>
      <c r="AP467" s="36"/>
      <c r="AQ467" s="36"/>
      <c r="AR467" s="36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</row>
    <row r="468" spans="1:58" ht="12.75">
      <c r="A468" s="8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5"/>
      <c r="AD468" s="33"/>
      <c r="AE468" s="33"/>
      <c r="AF468" s="33"/>
      <c r="AG468" s="33"/>
      <c r="AH468" s="33"/>
      <c r="AI468" s="34"/>
      <c r="AJ468" s="33"/>
      <c r="AK468" s="34"/>
      <c r="AL468" s="34"/>
      <c r="AM468" s="34"/>
      <c r="AN468" s="34"/>
      <c r="AO468" s="36"/>
      <c r="AP468" s="36"/>
      <c r="AQ468" s="36"/>
      <c r="AR468" s="36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</row>
    <row r="469" spans="1:58" ht="12.75">
      <c r="A469" s="8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5"/>
      <c r="AD469" s="33"/>
      <c r="AE469" s="33"/>
      <c r="AF469" s="33"/>
      <c r="AG469" s="33"/>
      <c r="AH469" s="33"/>
      <c r="AI469" s="34"/>
      <c r="AJ469" s="33"/>
      <c r="AK469" s="34"/>
      <c r="AL469" s="34"/>
      <c r="AM469" s="34"/>
      <c r="AN469" s="34"/>
      <c r="AO469" s="36"/>
      <c r="AP469" s="36"/>
      <c r="AQ469" s="36"/>
      <c r="AR469" s="36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</row>
    <row r="470" spans="1:58" ht="12.75">
      <c r="A470" s="8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5"/>
      <c r="AD470" s="33"/>
      <c r="AE470" s="33"/>
      <c r="AF470" s="33"/>
      <c r="AG470" s="33"/>
      <c r="AH470" s="33"/>
      <c r="AI470" s="34"/>
      <c r="AJ470" s="33"/>
      <c r="AK470" s="34"/>
      <c r="AL470" s="34"/>
      <c r="AM470" s="34"/>
      <c r="AN470" s="34"/>
      <c r="AO470" s="36"/>
      <c r="AP470" s="36"/>
      <c r="AQ470" s="36"/>
      <c r="AR470" s="36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</row>
    <row r="471" spans="1:58" ht="12.75">
      <c r="A471" s="8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5"/>
      <c r="AD471" s="33"/>
      <c r="AE471" s="33"/>
      <c r="AF471" s="33"/>
      <c r="AG471" s="33"/>
      <c r="AH471" s="33"/>
      <c r="AI471" s="34"/>
      <c r="AJ471" s="33"/>
      <c r="AK471" s="34"/>
      <c r="AL471" s="34"/>
      <c r="AM471" s="34"/>
      <c r="AN471" s="34"/>
      <c r="AO471" s="36"/>
      <c r="AP471" s="36"/>
      <c r="AQ471" s="36"/>
      <c r="AR471" s="36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</row>
    <row r="472" spans="1:58" ht="12.75">
      <c r="A472" s="8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5"/>
      <c r="AD472" s="33"/>
      <c r="AE472" s="33"/>
      <c r="AF472" s="33"/>
      <c r="AG472" s="33"/>
      <c r="AH472" s="33"/>
      <c r="AI472" s="34"/>
      <c r="AJ472" s="33"/>
      <c r="AK472" s="34"/>
      <c r="AL472" s="34"/>
      <c r="AM472" s="34"/>
      <c r="AN472" s="34"/>
      <c r="AO472" s="36"/>
      <c r="AP472" s="36"/>
      <c r="AQ472" s="36"/>
      <c r="AR472" s="36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</row>
    <row r="473" spans="1:58" ht="12.75">
      <c r="A473" s="8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5"/>
      <c r="AD473" s="33"/>
      <c r="AE473" s="33"/>
      <c r="AF473" s="33"/>
      <c r="AG473" s="33"/>
      <c r="AH473" s="33"/>
      <c r="AI473" s="34"/>
      <c r="AJ473" s="33"/>
      <c r="AK473" s="34"/>
      <c r="AL473" s="34"/>
      <c r="AM473" s="34"/>
      <c r="AN473" s="34"/>
      <c r="AO473" s="36"/>
      <c r="AP473" s="36"/>
      <c r="AQ473" s="36"/>
      <c r="AR473" s="36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</row>
    <row r="474" spans="1:58" ht="12.75">
      <c r="A474" s="8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5"/>
      <c r="AD474" s="33"/>
      <c r="AE474" s="33"/>
      <c r="AF474" s="33"/>
      <c r="AG474" s="33"/>
      <c r="AH474" s="33"/>
      <c r="AI474" s="34"/>
      <c r="AJ474" s="33"/>
      <c r="AK474" s="34"/>
      <c r="AL474" s="34"/>
      <c r="AM474" s="34"/>
      <c r="AN474" s="34"/>
      <c r="AO474" s="36"/>
      <c r="AP474" s="36"/>
      <c r="AQ474" s="36"/>
      <c r="AR474" s="36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</row>
    <row r="475" spans="1:58" ht="12.75">
      <c r="A475" s="8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5"/>
      <c r="AD475" s="33"/>
      <c r="AE475" s="33"/>
      <c r="AF475" s="33"/>
      <c r="AG475" s="33"/>
      <c r="AH475" s="33"/>
      <c r="AI475" s="34"/>
      <c r="AJ475" s="33"/>
      <c r="AK475" s="34"/>
      <c r="AL475" s="34"/>
      <c r="AM475" s="34"/>
      <c r="AN475" s="34"/>
      <c r="AO475" s="36"/>
      <c r="AP475" s="36"/>
      <c r="AQ475" s="36"/>
      <c r="AR475" s="36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</row>
    <row r="476" spans="1:58" ht="12.75">
      <c r="A476" s="8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5"/>
      <c r="AD476" s="33"/>
      <c r="AE476" s="33"/>
      <c r="AF476" s="33"/>
      <c r="AG476" s="33"/>
      <c r="AH476" s="33"/>
      <c r="AI476" s="34"/>
      <c r="AJ476" s="33"/>
      <c r="AK476" s="34"/>
      <c r="AL476" s="34"/>
      <c r="AM476" s="34"/>
      <c r="AN476" s="34"/>
      <c r="AO476" s="36"/>
      <c r="AP476" s="36"/>
      <c r="AQ476" s="36"/>
      <c r="AR476" s="36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</row>
    <row r="477" spans="1:58" ht="12.75">
      <c r="A477" s="8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5"/>
      <c r="AD477" s="33"/>
      <c r="AE477" s="33"/>
      <c r="AF477" s="33"/>
      <c r="AG477" s="33"/>
      <c r="AH477" s="33"/>
      <c r="AI477" s="34"/>
      <c r="AJ477" s="33"/>
      <c r="AK477" s="34"/>
      <c r="AL477" s="34"/>
      <c r="AM477" s="34"/>
      <c r="AN477" s="34"/>
      <c r="AO477" s="36"/>
      <c r="AP477" s="36"/>
      <c r="AQ477" s="36"/>
      <c r="AR477" s="36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</row>
    <row r="478" spans="1:58" ht="12.75">
      <c r="A478" s="8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5"/>
      <c r="AD478" s="33"/>
      <c r="AE478" s="33"/>
      <c r="AF478" s="33"/>
      <c r="AG478" s="33"/>
      <c r="AH478" s="33"/>
      <c r="AI478" s="34"/>
      <c r="AJ478" s="33"/>
      <c r="AK478" s="34"/>
      <c r="AL478" s="34"/>
      <c r="AM478" s="34"/>
      <c r="AN478" s="34"/>
      <c r="AO478" s="36"/>
      <c r="AP478" s="36"/>
      <c r="AQ478" s="36"/>
      <c r="AR478" s="36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</row>
    <row r="479" spans="1:58" ht="12.75">
      <c r="A479" s="8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5"/>
      <c r="AD479" s="33"/>
      <c r="AE479" s="33"/>
      <c r="AF479" s="33"/>
      <c r="AG479" s="33"/>
      <c r="AH479" s="33"/>
      <c r="AI479" s="34"/>
      <c r="AJ479" s="33"/>
      <c r="AK479" s="34"/>
      <c r="AL479" s="34"/>
      <c r="AM479" s="34"/>
      <c r="AN479" s="34"/>
      <c r="AO479" s="36"/>
      <c r="AP479" s="36"/>
      <c r="AQ479" s="36"/>
      <c r="AR479" s="36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</row>
    <row r="480" spans="1:58" ht="12.75">
      <c r="A480" s="8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5"/>
      <c r="AD480" s="33"/>
      <c r="AE480" s="33"/>
      <c r="AF480" s="33"/>
      <c r="AG480" s="33"/>
      <c r="AH480" s="33"/>
      <c r="AI480" s="34"/>
      <c r="AJ480" s="33"/>
      <c r="AK480" s="34"/>
      <c r="AL480" s="34"/>
      <c r="AM480" s="34"/>
      <c r="AN480" s="34"/>
      <c r="AO480" s="36"/>
      <c r="AP480" s="36"/>
      <c r="AQ480" s="36"/>
      <c r="AR480" s="36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</row>
    <row r="481" spans="1:58" ht="12.75">
      <c r="A481" s="8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5"/>
      <c r="AD481" s="33"/>
      <c r="AE481" s="33"/>
      <c r="AF481" s="33"/>
      <c r="AG481" s="33"/>
      <c r="AH481" s="33"/>
      <c r="AI481" s="34"/>
      <c r="AJ481" s="33"/>
      <c r="AK481" s="34"/>
      <c r="AL481" s="34"/>
      <c r="AM481" s="34"/>
      <c r="AN481" s="34"/>
      <c r="AO481" s="36"/>
      <c r="AP481" s="36"/>
      <c r="AQ481" s="36"/>
      <c r="AR481" s="36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</row>
    <row r="482" spans="1:58" ht="12.75">
      <c r="A482" s="8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5"/>
      <c r="AD482" s="33"/>
      <c r="AE482" s="33"/>
      <c r="AF482" s="33"/>
      <c r="AG482" s="33"/>
      <c r="AH482" s="33"/>
      <c r="AI482" s="34"/>
      <c r="AJ482" s="33"/>
      <c r="AK482" s="34"/>
      <c r="AL482" s="34"/>
      <c r="AM482" s="34"/>
      <c r="AN482" s="34"/>
      <c r="AO482" s="36"/>
      <c r="AP482" s="36"/>
      <c r="AQ482" s="36"/>
      <c r="AR482" s="36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</row>
    <row r="483" spans="1:58" ht="12.75">
      <c r="A483" s="8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5"/>
      <c r="AD483" s="33"/>
      <c r="AE483" s="33"/>
      <c r="AF483" s="33"/>
      <c r="AG483" s="33"/>
      <c r="AH483" s="33"/>
      <c r="AI483" s="34"/>
      <c r="AJ483" s="33"/>
      <c r="AK483" s="34"/>
      <c r="AL483" s="34"/>
      <c r="AM483" s="34"/>
      <c r="AN483" s="34"/>
      <c r="AO483" s="36"/>
      <c r="AP483" s="36"/>
      <c r="AQ483" s="36"/>
      <c r="AR483" s="36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</row>
    <row r="484" spans="1:58" ht="12.75">
      <c r="A484" s="8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5"/>
      <c r="AD484" s="33"/>
      <c r="AE484" s="33"/>
      <c r="AF484" s="33"/>
      <c r="AG484" s="33"/>
      <c r="AH484" s="33"/>
      <c r="AI484" s="34"/>
      <c r="AJ484" s="33"/>
      <c r="AK484" s="34"/>
      <c r="AL484" s="34"/>
      <c r="AM484" s="34"/>
      <c r="AN484" s="34"/>
      <c r="AO484" s="36"/>
      <c r="AP484" s="36"/>
      <c r="AQ484" s="36"/>
      <c r="AR484" s="36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</row>
    <row r="485" spans="1:58" ht="12.75">
      <c r="A485" s="8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5"/>
      <c r="AD485" s="33"/>
      <c r="AE485" s="33"/>
      <c r="AF485" s="33"/>
      <c r="AG485" s="33"/>
      <c r="AH485" s="33"/>
      <c r="AI485" s="34"/>
      <c r="AJ485" s="33"/>
      <c r="AK485" s="34"/>
      <c r="AL485" s="34"/>
      <c r="AM485" s="34"/>
      <c r="AN485" s="34"/>
      <c r="AO485" s="36"/>
      <c r="AP485" s="36"/>
      <c r="AQ485" s="36"/>
      <c r="AR485" s="36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</row>
    <row r="486" spans="1:58" ht="12.75">
      <c r="A486" s="8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5"/>
      <c r="AD486" s="33"/>
      <c r="AE486" s="33"/>
      <c r="AF486" s="33"/>
      <c r="AG486" s="33"/>
      <c r="AH486" s="33"/>
      <c r="AI486" s="34"/>
      <c r="AJ486" s="33"/>
      <c r="AK486" s="34"/>
      <c r="AL486" s="34"/>
      <c r="AM486" s="34"/>
      <c r="AN486" s="34"/>
      <c r="AO486" s="36"/>
      <c r="AP486" s="36"/>
      <c r="AQ486" s="36"/>
      <c r="AR486" s="36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</row>
    <row r="487" spans="1:58" ht="12.75">
      <c r="A487" s="8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5"/>
      <c r="AD487" s="33"/>
      <c r="AE487" s="33"/>
      <c r="AF487" s="33"/>
      <c r="AG487" s="33"/>
      <c r="AH487" s="33"/>
      <c r="AI487" s="34"/>
      <c r="AJ487" s="33"/>
      <c r="AK487" s="34"/>
      <c r="AL487" s="34"/>
      <c r="AM487" s="34"/>
      <c r="AN487" s="34"/>
      <c r="AO487" s="36"/>
      <c r="AP487" s="36"/>
      <c r="AQ487" s="36"/>
      <c r="AR487" s="36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</row>
    <row r="488" spans="1:58" ht="12.75">
      <c r="A488" s="8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5"/>
      <c r="AD488" s="33"/>
      <c r="AE488" s="33"/>
      <c r="AF488" s="33"/>
      <c r="AG488" s="33"/>
      <c r="AH488" s="33"/>
      <c r="AI488" s="34"/>
      <c r="AJ488" s="33"/>
      <c r="AK488" s="34"/>
      <c r="AL488" s="34"/>
      <c r="AM488" s="34"/>
      <c r="AN488" s="34"/>
      <c r="AO488" s="36"/>
      <c r="AP488" s="36"/>
      <c r="AQ488" s="36"/>
      <c r="AR488" s="36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</row>
    <row r="489" spans="1:58" ht="12.75">
      <c r="A489" s="8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5"/>
      <c r="AD489" s="33"/>
      <c r="AE489" s="33"/>
      <c r="AF489" s="33"/>
      <c r="AG489" s="33"/>
      <c r="AH489" s="33"/>
      <c r="AI489" s="34"/>
      <c r="AJ489" s="33"/>
      <c r="AK489" s="34"/>
      <c r="AL489" s="34"/>
      <c r="AM489" s="34"/>
      <c r="AN489" s="34"/>
      <c r="AO489" s="36"/>
      <c r="AP489" s="36"/>
      <c r="AQ489" s="36"/>
      <c r="AR489" s="36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</row>
    <row r="490" spans="1:58" ht="12.75">
      <c r="A490" s="8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5"/>
      <c r="AD490" s="33"/>
      <c r="AE490" s="33"/>
      <c r="AF490" s="33"/>
      <c r="AG490" s="33"/>
      <c r="AH490" s="33"/>
      <c r="AI490" s="34"/>
      <c r="AJ490" s="33"/>
      <c r="AK490" s="34"/>
      <c r="AL490" s="34"/>
      <c r="AM490" s="34"/>
      <c r="AN490" s="34"/>
      <c r="AO490" s="36"/>
      <c r="AP490" s="36"/>
      <c r="AQ490" s="36"/>
      <c r="AR490" s="36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</row>
    <row r="491" spans="1:58" ht="12.75">
      <c r="A491" s="8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5"/>
      <c r="AD491" s="33"/>
      <c r="AE491" s="33"/>
      <c r="AF491" s="33"/>
      <c r="AG491" s="33"/>
      <c r="AH491" s="33"/>
      <c r="AI491" s="34"/>
      <c r="AJ491" s="33"/>
      <c r="AK491" s="34"/>
      <c r="AL491" s="34"/>
      <c r="AM491" s="34"/>
      <c r="AN491" s="34"/>
      <c r="AO491" s="36"/>
      <c r="AP491" s="36"/>
      <c r="AQ491" s="36"/>
      <c r="AR491" s="36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</row>
    <row r="492" spans="1:58" ht="12.75">
      <c r="A492" s="8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5"/>
      <c r="AD492" s="33"/>
      <c r="AE492" s="33"/>
      <c r="AF492" s="33"/>
      <c r="AG492" s="33"/>
      <c r="AH492" s="33"/>
      <c r="AI492" s="34"/>
      <c r="AJ492" s="33"/>
      <c r="AK492" s="34"/>
      <c r="AL492" s="34"/>
      <c r="AM492" s="34"/>
      <c r="AN492" s="34"/>
      <c r="AO492" s="36"/>
      <c r="AP492" s="36"/>
      <c r="AQ492" s="36"/>
      <c r="AR492" s="36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</row>
    <row r="493" spans="1:58" ht="12.75">
      <c r="A493" s="8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5"/>
      <c r="AD493" s="33"/>
      <c r="AE493" s="33"/>
      <c r="AF493" s="33"/>
      <c r="AG493" s="33"/>
      <c r="AH493" s="33"/>
      <c r="AI493" s="34"/>
      <c r="AJ493" s="33"/>
      <c r="AK493" s="34"/>
      <c r="AL493" s="34"/>
      <c r="AM493" s="34"/>
      <c r="AN493" s="34"/>
      <c r="AO493" s="36"/>
      <c r="AP493" s="36"/>
      <c r="AQ493" s="36"/>
      <c r="AR493" s="36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</row>
    <row r="494" spans="1:58" ht="12.75">
      <c r="A494" s="8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5"/>
      <c r="AD494" s="33"/>
      <c r="AE494" s="33"/>
      <c r="AF494" s="33"/>
      <c r="AG494" s="33"/>
      <c r="AH494" s="33"/>
      <c r="AI494" s="34"/>
      <c r="AJ494" s="33"/>
      <c r="AK494" s="34"/>
      <c r="AL494" s="34"/>
      <c r="AM494" s="34"/>
      <c r="AN494" s="34"/>
      <c r="AO494" s="36"/>
      <c r="AP494" s="36"/>
      <c r="AQ494" s="36"/>
      <c r="AR494" s="36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</row>
    <row r="495" spans="1:58" ht="12.75">
      <c r="A495" s="8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5"/>
      <c r="AD495" s="33"/>
      <c r="AE495" s="33"/>
      <c r="AF495" s="33"/>
      <c r="AG495" s="33"/>
      <c r="AH495" s="33"/>
      <c r="AI495" s="34"/>
      <c r="AJ495" s="33"/>
      <c r="AK495" s="34"/>
      <c r="AL495" s="34"/>
      <c r="AM495" s="34"/>
      <c r="AN495" s="34"/>
      <c r="AO495" s="36"/>
      <c r="AP495" s="36"/>
      <c r="AQ495" s="36"/>
      <c r="AR495" s="36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</row>
    <row r="496" spans="1:58" ht="12.75">
      <c r="A496" s="8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5"/>
      <c r="AD496" s="33"/>
      <c r="AE496" s="33"/>
      <c r="AF496" s="33"/>
      <c r="AG496" s="33"/>
      <c r="AH496" s="33"/>
      <c r="AI496" s="34"/>
      <c r="AJ496" s="33"/>
      <c r="AK496" s="34"/>
      <c r="AL496" s="34"/>
      <c r="AM496" s="34"/>
      <c r="AN496" s="34"/>
      <c r="AO496" s="36"/>
      <c r="AP496" s="36"/>
      <c r="AQ496" s="36"/>
      <c r="AR496" s="36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</row>
    <row r="497" spans="1:58" ht="12.75">
      <c r="A497" s="8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5"/>
      <c r="AD497" s="33"/>
      <c r="AE497" s="33"/>
      <c r="AF497" s="33"/>
      <c r="AG497" s="33"/>
      <c r="AH497" s="33"/>
      <c r="AI497" s="34"/>
      <c r="AJ497" s="33"/>
      <c r="AK497" s="34"/>
      <c r="AL497" s="34"/>
      <c r="AM497" s="34"/>
      <c r="AN497" s="34"/>
      <c r="AO497" s="36"/>
      <c r="AP497" s="36"/>
      <c r="AQ497" s="36"/>
      <c r="AR497" s="36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</row>
    <row r="498" spans="1:58" ht="12.75">
      <c r="A498" s="8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5"/>
      <c r="AD498" s="33"/>
      <c r="AE498" s="33"/>
      <c r="AF498" s="33"/>
      <c r="AG498" s="33"/>
      <c r="AH498" s="33"/>
      <c r="AI498" s="34"/>
      <c r="AJ498" s="33"/>
      <c r="AK498" s="34"/>
      <c r="AL498" s="34"/>
      <c r="AM498" s="34"/>
      <c r="AN498" s="34"/>
      <c r="AO498" s="36"/>
      <c r="AP498" s="36"/>
      <c r="AQ498" s="36"/>
      <c r="AR498" s="36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</row>
    <row r="499" spans="1:58" ht="12.75">
      <c r="A499" s="8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5"/>
      <c r="AD499" s="33"/>
      <c r="AE499" s="33"/>
      <c r="AF499" s="33"/>
      <c r="AG499" s="33"/>
      <c r="AH499" s="33"/>
      <c r="AI499" s="34"/>
      <c r="AJ499" s="33"/>
      <c r="AK499" s="34"/>
      <c r="AL499" s="34"/>
      <c r="AM499" s="34"/>
      <c r="AN499" s="34"/>
      <c r="AO499" s="36"/>
      <c r="AP499" s="36"/>
      <c r="AQ499" s="36"/>
      <c r="AR499" s="36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</row>
    <row r="500" spans="1:58" ht="12.75">
      <c r="A500" s="8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5"/>
      <c r="AD500" s="33"/>
      <c r="AE500" s="33"/>
      <c r="AF500" s="33"/>
      <c r="AG500" s="33"/>
      <c r="AH500" s="33"/>
      <c r="AI500" s="34"/>
      <c r="AJ500" s="33"/>
      <c r="AK500" s="34"/>
      <c r="AL500" s="34"/>
      <c r="AM500" s="34"/>
      <c r="AN500" s="34"/>
      <c r="AO500" s="36"/>
      <c r="AP500" s="36"/>
      <c r="AQ500" s="36"/>
      <c r="AR500" s="36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</row>
    <row r="501" spans="1:58" ht="12.75">
      <c r="A501" s="8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5"/>
      <c r="AD501" s="33"/>
      <c r="AE501" s="33"/>
      <c r="AF501" s="33"/>
      <c r="AG501" s="33"/>
      <c r="AH501" s="33"/>
      <c r="AI501" s="34"/>
      <c r="AJ501" s="33"/>
      <c r="AK501" s="34"/>
      <c r="AL501" s="34"/>
      <c r="AM501" s="34"/>
      <c r="AN501" s="34"/>
      <c r="AO501" s="36"/>
      <c r="AP501" s="36"/>
      <c r="AQ501" s="36"/>
      <c r="AR501" s="36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</row>
    <row r="502" spans="1:58" ht="12.75">
      <c r="A502" s="8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5"/>
      <c r="AD502" s="33"/>
      <c r="AE502" s="33"/>
      <c r="AF502" s="33"/>
      <c r="AG502" s="33"/>
      <c r="AH502" s="33"/>
      <c r="AI502" s="34"/>
      <c r="AJ502" s="33"/>
      <c r="AK502" s="34"/>
      <c r="AL502" s="34"/>
      <c r="AM502" s="34"/>
      <c r="AN502" s="34"/>
      <c r="AO502" s="36"/>
      <c r="AP502" s="36"/>
      <c r="AQ502" s="36"/>
      <c r="AR502" s="36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</row>
    <row r="503" spans="1:58" ht="12.75">
      <c r="A503" s="8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5"/>
      <c r="AD503" s="33"/>
      <c r="AE503" s="33"/>
      <c r="AF503" s="33"/>
      <c r="AG503" s="33"/>
      <c r="AH503" s="33"/>
      <c r="AI503" s="34"/>
      <c r="AJ503" s="33"/>
      <c r="AK503" s="34"/>
      <c r="AL503" s="34"/>
      <c r="AM503" s="34"/>
      <c r="AN503" s="34"/>
      <c r="AO503" s="36"/>
      <c r="AP503" s="36"/>
      <c r="AQ503" s="36"/>
      <c r="AR503" s="36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</row>
    <row r="504" spans="1:58" ht="12.75">
      <c r="A504" s="8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5"/>
      <c r="AD504" s="33"/>
      <c r="AE504" s="33"/>
      <c r="AF504" s="33"/>
      <c r="AG504" s="33"/>
      <c r="AH504" s="33"/>
      <c r="AI504" s="34"/>
      <c r="AJ504" s="33"/>
      <c r="AK504" s="34"/>
      <c r="AL504" s="34"/>
      <c r="AM504" s="34"/>
      <c r="AN504" s="34"/>
      <c r="AO504" s="36"/>
      <c r="AP504" s="36"/>
      <c r="AQ504" s="36"/>
      <c r="AR504" s="36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</row>
    <row r="505" spans="1:58" ht="12.75">
      <c r="A505" s="8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5"/>
      <c r="AD505" s="33"/>
      <c r="AE505" s="33"/>
      <c r="AF505" s="33"/>
      <c r="AG505" s="33"/>
      <c r="AH505" s="33"/>
      <c r="AI505" s="34"/>
      <c r="AJ505" s="33"/>
      <c r="AK505" s="34"/>
      <c r="AL505" s="34"/>
      <c r="AM505" s="34"/>
      <c r="AN505" s="34"/>
      <c r="AO505" s="36"/>
      <c r="AP505" s="36"/>
      <c r="AQ505" s="36"/>
      <c r="AR505" s="36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</row>
    <row r="506" spans="1:58" ht="12.75">
      <c r="A506" s="8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5"/>
      <c r="AD506" s="33"/>
      <c r="AE506" s="33"/>
      <c r="AF506" s="33"/>
      <c r="AG506" s="33"/>
      <c r="AH506" s="33"/>
      <c r="AI506" s="34"/>
      <c r="AJ506" s="33"/>
      <c r="AK506" s="34"/>
      <c r="AL506" s="34"/>
      <c r="AM506" s="34"/>
      <c r="AN506" s="34"/>
      <c r="AO506" s="36"/>
      <c r="AP506" s="36"/>
      <c r="AQ506" s="36"/>
      <c r="AR506" s="36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</row>
    <row r="507" spans="1:58" ht="12.75">
      <c r="A507" s="8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5"/>
      <c r="AD507" s="33"/>
      <c r="AE507" s="33"/>
      <c r="AF507" s="33"/>
      <c r="AG507" s="33"/>
      <c r="AH507" s="33"/>
      <c r="AI507" s="34"/>
      <c r="AJ507" s="33"/>
      <c r="AK507" s="34"/>
      <c r="AL507" s="34"/>
      <c r="AM507" s="34"/>
      <c r="AN507" s="34"/>
      <c r="AO507" s="36"/>
      <c r="AP507" s="36"/>
      <c r="AQ507" s="36"/>
      <c r="AR507" s="36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</row>
    <row r="508" spans="1:58" ht="12.75">
      <c r="A508" s="8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5"/>
      <c r="AD508" s="33"/>
      <c r="AE508" s="33"/>
      <c r="AF508" s="33"/>
      <c r="AG508" s="33"/>
      <c r="AH508" s="33"/>
      <c r="AI508" s="34"/>
      <c r="AJ508" s="33"/>
      <c r="AK508" s="34"/>
      <c r="AL508" s="34"/>
      <c r="AM508" s="34"/>
      <c r="AN508" s="34"/>
      <c r="AO508" s="36"/>
      <c r="AP508" s="36"/>
      <c r="AQ508" s="36"/>
      <c r="AR508" s="36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</row>
    <row r="509" spans="1:58" ht="12.75">
      <c r="A509" s="8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5"/>
      <c r="AD509" s="33"/>
      <c r="AE509" s="33"/>
      <c r="AF509" s="33"/>
      <c r="AG509" s="33"/>
      <c r="AH509" s="33"/>
      <c r="AI509" s="34"/>
      <c r="AJ509" s="33"/>
      <c r="AK509" s="34"/>
      <c r="AL509" s="34"/>
      <c r="AM509" s="34"/>
      <c r="AN509" s="34"/>
      <c r="AO509" s="36"/>
      <c r="AP509" s="36"/>
      <c r="AQ509" s="36"/>
      <c r="AR509" s="36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</row>
    <row r="510" spans="1:58" ht="12.75">
      <c r="A510" s="8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5"/>
      <c r="AD510" s="33"/>
      <c r="AE510" s="33"/>
      <c r="AF510" s="33"/>
      <c r="AG510" s="33"/>
      <c r="AH510" s="33"/>
      <c r="AI510" s="34"/>
      <c r="AJ510" s="33"/>
      <c r="AK510" s="34"/>
      <c r="AL510" s="34"/>
      <c r="AM510" s="34"/>
      <c r="AN510" s="34"/>
      <c r="AO510" s="36"/>
      <c r="AP510" s="36"/>
      <c r="AQ510" s="36"/>
      <c r="AR510" s="36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</row>
    <row r="511" spans="1:58" ht="12.75">
      <c r="A511" s="8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5"/>
      <c r="AD511" s="33"/>
      <c r="AE511" s="33"/>
      <c r="AF511" s="33"/>
      <c r="AG511" s="33"/>
      <c r="AH511" s="33"/>
      <c r="AI511" s="34"/>
      <c r="AJ511" s="33"/>
      <c r="AK511" s="34"/>
      <c r="AL511" s="34"/>
      <c r="AM511" s="34"/>
      <c r="AN511" s="34"/>
      <c r="AO511" s="36"/>
      <c r="AP511" s="36"/>
      <c r="AQ511" s="36"/>
      <c r="AR511" s="36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</row>
    <row r="512" spans="1:58" ht="12.75">
      <c r="A512" s="8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5"/>
      <c r="AD512" s="33"/>
      <c r="AE512" s="33"/>
      <c r="AF512" s="33"/>
      <c r="AG512" s="33"/>
      <c r="AH512" s="33"/>
      <c r="AI512" s="34"/>
      <c r="AJ512" s="33"/>
      <c r="AK512" s="34"/>
      <c r="AL512" s="34"/>
      <c r="AM512" s="34"/>
      <c r="AN512" s="34"/>
      <c r="AO512" s="36"/>
      <c r="AP512" s="36"/>
      <c r="AQ512" s="36"/>
      <c r="AR512" s="36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</row>
    <row r="513" spans="1:58" ht="12.75">
      <c r="A513" s="8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5"/>
      <c r="AD513" s="33"/>
      <c r="AE513" s="33"/>
      <c r="AF513" s="33"/>
      <c r="AG513" s="33"/>
      <c r="AH513" s="33"/>
      <c r="AI513" s="34"/>
      <c r="AJ513" s="33"/>
      <c r="AK513" s="34"/>
      <c r="AL513" s="34"/>
      <c r="AM513" s="34"/>
      <c r="AN513" s="34"/>
      <c r="AO513" s="36"/>
      <c r="AP513" s="36"/>
      <c r="AQ513" s="36"/>
      <c r="AR513" s="36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</row>
    <row r="514" spans="1:58" ht="12.75">
      <c r="A514" s="8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5"/>
      <c r="AD514" s="33"/>
      <c r="AE514" s="33"/>
      <c r="AF514" s="33"/>
      <c r="AG514" s="33"/>
      <c r="AH514" s="33"/>
      <c r="AI514" s="34"/>
      <c r="AJ514" s="33"/>
      <c r="AK514" s="34"/>
      <c r="AL514" s="34"/>
      <c r="AM514" s="34"/>
      <c r="AN514" s="34"/>
      <c r="AO514" s="36"/>
      <c r="AP514" s="36"/>
      <c r="AQ514" s="36"/>
      <c r="AR514" s="36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</row>
    <row r="515" spans="1:58" ht="12.75">
      <c r="A515" s="8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5"/>
      <c r="AD515" s="33"/>
      <c r="AE515" s="33"/>
      <c r="AF515" s="33"/>
      <c r="AG515" s="33"/>
      <c r="AH515" s="33"/>
      <c r="AI515" s="34"/>
      <c r="AJ515" s="33"/>
      <c r="AK515" s="34"/>
      <c r="AL515" s="34"/>
      <c r="AM515" s="34"/>
      <c r="AN515" s="34"/>
      <c r="AO515" s="36"/>
      <c r="AP515" s="36"/>
      <c r="AQ515" s="36"/>
      <c r="AR515" s="36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</row>
    <row r="516" spans="1:58" ht="12.75">
      <c r="A516" s="8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5"/>
      <c r="AD516" s="33"/>
      <c r="AE516" s="33"/>
      <c r="AF516" s="33"/>
      <c r="AG516" s="33"/>
      <c r="AH516" s="33"/>
      <c r="AI516" s="34"/>
      <c r="AJ516" s="33"/>
      <c r="AK516" s="34"/>
      <c r="AL516" s="34"/>
      <c r="AM516" s="34"/>
      <c r="AN516" s="34"/>
      <c r="AO516" s="36"/>
      <c r="AP516" s="36"/>
      <c r="AQ516" s="36"/>
      <c r="AR516" s="36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</row>
    <row r="517" spans="1:58" ht="12.75">
      <c r="A517" s="8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5"/>
      <c r="AD517" s="33"/>
      <c r="AE517" s="33"/>
      <c r="AF517" s="33"/>
      <c r="AG517" s="33"/>
      <c r="AH517" s="33"/>
      <c r="AI517" s="34"/>
      <c r="AJ517" s="33"/>
      <c r="AK517" s="34"/>
      <c r="AL517" s="34"/>
      <c r="AM517" s="34"/>
      <c r="AN517" s="34"/>
      <c r="AO517" s="36"/>
      <c r="AP517" s="36"/>
      <c r="AQ517" s="36"/>
      <c r="AR517" s="36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</row>
    <row r="518" spans="1:58" ht="12.75">
      <c r="A518" s="8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5"/>
      <c r="AD518" s="33"/>
      <c r="AE518" s="33"/>
      <c r="AF518" s="33"/>
      <c r="AG518" s="33"/>
      <c r="AH518" s="33"/>
      <c r="AI518" s="34"/>
      <c r="AJ518" s="33"/>
      <c r="AK518" s="34"/>
      <c r="AL518" s="34"/>
      <c r="AM518" s="34"/>
      <c r="AN518" s="34"/>
      <c r="AO518" s="36"/>
      <c r="AP518" s="36"/>
      <c r="AQ518" s="36"/>
      <c r="AR518" s="36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</row>
    <row r="519" spans="1:58" ht="12.75">
      <c r="A519" s="8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5"/>
      <c r="AD519" s="33"/>
      <c r="AE519" s="33"/>
      <c r="AF519" s="33"/>
      <c r="AG519" s="33"/>
      <c r="AH519" s="33"/>
      <c r="AI519" s="34"/>
      <c r="AJ519" s="33"/>
      <c r="AK519" s="34"/>
      <c r="AL519" s="34"/>
      <c r="AM519" s="34"/>
      <c r="AN519" s="34"/>
      <c r="AO519" s="36"/>
      <c r="AP519" s="36"/>
      <c r="AQ519" s="36"/>
      <c r="AR519" s="36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</row>
    <row r="520" spans="1:58" ht="12.75">
      <c r="A520" s="8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5"/>
      <c r="AD520" s="33"/>
      <c r="AE520" s="33"/>
      <c r="AF520" s="33"/>
      <c r="AG520" s="33"/>
      <c r="AH520" s="33"/>
      <c r="AI520" s="34"/>
      <c r="AJ520" s="33"/>
      <c r="AK520" s="34"/>
      <c r="AL520" s="34"/>
      <c r="AM520" s="34"/>
      <c r="AN520" s="34"/>
      <c r="AO520" s="36"/>
      <c r="AP520" s="36"/>
      <c r="AQ520" s="36"/>
      <c r="AR520" s="36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</row>
    <row r="521" spans="1:58" ht="12.75">
      <c r="A521" s="8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5"/>
      <c r="AD521" s="33"/>
      <c r="AE521" s="33"/>
      <c r="AF521" s="33"/>
      <c r="AG521" s="33"/>
      <c r="AH521" s="33"/>
      <c r="AI521" s="34"/>
      <c r="AJ521" s="33"/>
      <c r="AK521" s="34"/>
      <c r="AL521" s="34"/>
      <c r="AM521" s="34"/>
      <c r="AN521" s="34"/>
      <c r="AO521" s="36"/>
      <c r="AP521" s="36"/>
      <c r="AQ521" s="36"/>
      <c r="AR521" s="36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</row>
    <row r="522" spans="1:58" ht="12.75">
      <c r="A522" s="8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5"/>
      <c r="AD522" s="33"/>
      <c r="AE522" s="33"/>
      <c r="AF522" s="33"/>
      <c r="AG522" s="33"/>
      <c r="AH522" s="33"/>
      <c r="AI522" s="34"/>
      <c r="AJ522" s="33"/>
      <c r="AK522" s="34"/>
      <c r="AL522" s="34"/>
      <c r="AM522" s="34"/>
      <c r="AN522" s="34"/>
      <c r="AO522" s="36"/>
      <c r="AP522" s="36"/>
      <c r="AQ522" s="36"/>
      <c r="AR522" s="36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</row>
    <row r="523" spans="1:58" ht="12.75">
      <c r="A523" s="8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5"/>
      <c r="AD523" s="33"/>
      <c r="AE523" s="33"/>
      <c r="AF523" s="33"/>
      <c r="AG523" s="33"/>
      <c r="AH523" s="33"/>
      <c r="AI523" s="34"/>
      <c r="AJ523" s="33"/>
      <c r="AK523" s="34"/>
      <c r="AL523" s="34"/>
      <c r="AM523" s="34"/>
      <c r="AN523" s="34"/>
      <c r="AO523" s="36"/>
      <c r="AP523" s="36"/>
      <c r="AQ523" s="36"/>
      <c r="AR523" s="36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</row>
    <row r="524" spans="1:58" ht="12.75">
      <c r="A524" s="8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5"/>
      <c r="AD524" s="33"/>
      <c r="AE524" s="33"/>
      <c r="AF524" s="33"/>
      <c r="AG524" s="33"/>
      <c r="AH524" s="33"/>
      <c r="AI524" s="34"/>
      <c r="AJ524" s="33"/>
      <c r="AK524" s="34"/>
      <c r="AL524" s="34"/>
      <c r="AM524" s="34"/>
      <c r="AN524" s="34"/>
      <c r="AO524" s="36"/>
      <c r="AP524" s="36"/>
      <c r="AQ524" s="36"/>
      <c r="AR524" s="36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</row>
    <row r="525" spans="1:58" ht="12.75">
      <c r="A525" s="8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5"/>
      <c r="AD525" s="33"/>
      <c r="AE525" s="33"/>
      <c r="AF525" s="33"/>
      <c r="AG525" s="33"/>
      <c r="AH525" s="33"/>
      <c r="AI525" s="34"/>
      <c r="AJ525" s="33"/>
      <c r="AK525" s="34"/>
      <c r="AL525" s="34"/>
      <c r="AM525" s="34"/>
      <c r="AN525" s="34"/>
      <c r="AO525" s="36"/>
      <c r="AP525" s="36"/>
      <c r="AQ525" s="36"/>
      <c r="AR525" s="36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</row>
    <row r="526" spans="1:58" ht="12.75">
      <c r="A526" s="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5"/>
      <c r="AD526" s="33"/>
      <c r="AE526" s="33"/>
      <c r="AF526" s="33"/>
      <c r="AG526" s="33"/>
      <c r="AH526" s="33"/>
      <c r="AI526" s="34"/>
      <c r="AJ526" s="33"/>
      <c r="AK526" s="34"/>
      <c r="AL526" s="34"/>
      <c r="AM526" s="34"/>
      <c r="AN526" s="34"/>
      <c r="AO526" s="36"/>
      <c r="AP526" s="36"/>
      <c r="AQ526" s="36"/>
      <c r="AR526" s="36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</row>
    <row r="527" spans="1:58" ht="12.75">
      <c r="A527" s="8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5"/>
      <c r="AD527" s="33"/>
      <c r="AE527" s="33"/>
      <c r="AF527" s="33"/>
      <c r="AG527" s="33"/>
      <c r="AH527" s="33"/>
      <c r="AI527" s="34"/>
      <c r="AJ527" s="33"/>
      <c r="AK527" s="34"/>
      <c r="AL527" s="34"/>
      <c r="AM527" s="34"/>
      <c r="AN527" s="34"/>
      <c r="AO527" s="36"/>
      <c r="AP527" s="36"/>
      <c r="AQ527" s="36"/>
      <c r="AR527" s="36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</row>
    <row r="528" spans="1:58" ht="12.75">
      <c r="A528" s="8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5"/>
      <c r="AD528" s="33"/>
      <c r="AE528" s="33"/>
      <c r="AF528" s="33"/>
      <c r="AG528" s="33"/>
      <c r="AH528" s="33"/>
      <c r="AI528" s="34"/>
      <c r="AJ528" s="33"/>
      <c r="AK528" s="34"/>
      <c r="AL528" s="34"/>
      <c r="AM528" s="34"/>
      <c r="AN528" s="34"/>
      <c r="AO528" s="36"/>
      <c r="AP528" s="36"/>
      <c r="AQ528" s="36"/>
      <c r="AR528" s="36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</row>
    <row r="529" spans="1:58" ht="12.75">
      <c r="A529" s="8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5"/>
      <c r="AD529" s="33"/>
      <c r="AE529" s="33"/>
      <c r="AF529" s="33"/>
      <c r="AG529" s="33"/>
      <c r="AH529" s="33"/>
      <c r="AI529" s="34"/>
      <c r="AJ529" s="33"/>
      <c r="AK529" s="34"/>
      <c r="AL529" s="34"/>
      <c r="AM529" s="34"/>
      <c r="AN529" s="34"/>
      <c r="AO529" s="36"/>
      <c r="AP529" s="36"/>
      <c r="AQ529" s="36"/>
      <c r="AR529" s="36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</row>
    <row r="530" spans="1:58" ht="12.75">
      <c r="A530" s="8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5"/>
      <c r="AD530" s="33"/>
      <c r="AE530" s="33"/>
      <c r="AF530" s="33"/>
      <c r="AG530" s="33"/>
      <c r="AH530" s="33"/>
      <c r="AI530" s="34"/>
      <c r="AJ530" s="33"/>
      <c r="AK530" s="34"/>
      <c r="AL530" s="34"/>
      <c r="AM530" s="34"/>
      <c r="AN530" s="34"/>
      <c r="AO530" s="36"/>
      <c r="AP530" s="36"/>
      <c r="AQ530" s="36"/>
      <c r="AR530" s="36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</row>
    <row r="531" spans="1:58" ht="12.75">
      <c r="A531" s="8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5"/>
      <c r="AD531" s="33"/>
      <c r="AE531" s="33"/>
      <c r="AF531" s="33"/>
      <c r="AG531" s="33"/>
      <c r="AH531" s="33"/>
      <c r="AI531" s="34"/>
      <c r="AJ531" s="33"/>
      <c r="AK531" s="34"/>
      <c r="AL531" s="34"/>
      <c r="AM531" s="34"/>
      <c r="AN531" s="34"/>
      <c r="AO531" s="36"/>
      <c r="AP531" s="36"/>
      <c r="AQ531" s="36"/>
      <c r="AR531" s="36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</row>
    <row r="532" spans="1:58" ht="12.75">
      <c r="A532" s="8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5"/>
      <c r="AD532" s="33"/>
      <c r="AE532" s="33"/>
      <c r="AF532" s="33"/>
      <c r="AG532" s="33"/>
      <c r="AH532" s="33"/>
      <c r="AI532" s="34"/>
      <c r="AJ532" s="33"/>
      <c r="AK532" s="34"/>
      <c r="AL532" s="34"/>
      <c r="AM532" s="34"/>
      <c r="AN532" s="34"/>
      <c r="AO532" s="36"/>
      <c r="AP532" s="36"/>
      <c r="AQ532" s="36"/>
      <c r="AR532" s="36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</row>
    <row r="533" spans="1:58" ht="12.75">
      <c r="A533" s="8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5"/>
      <c r="AD533" s="33"/>
      <c r="AE533" s="33"/>
      <c r="AF533" s="33"/>
      <c r="AG533" s="33"/>
      <c r="AH533" s="33"/>
      <c r="AI533" s="34"/>
      <c r="AJ533" s="33"/>
      <c r="AK533" s="34"/>
      <c r="AL533" s="34"/>
      <c r="AM533" s="34"/>
      <c r="AN533" s="34"/>
      <c r="AO533" s="36"/>
      <c r="AP533" s="36"/>
      <c r="AQ533" s="36"/>
      <c r="AR533" s="36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</row>
    <row r="534" spans="1:58" ht="12.75">
      <c r="A534" s="8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5"/>
      <c r="AD534" s="33"/>
      <c r="AE534" s="33"/>
      <c r="AF534" s="33"/>
      <c r="AG534" s="33"/>
      <c r="AH534" s="33"/>
      <c r="AI534" s="34"/>
      <c r="AJ534" s="33"/>
      <c r="AK534" s="34"/>
      <c r="AL534" s="34"/>
      <c r="AM534" s="34"/>
      <c r="AN534" s="34"/>
      <c r="AO534" s="36"/>
      <c r="AP534" s="36"/>
      <c r="AQ534" s="36"/>
      <c r="AR534" s="36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</row>
    <row r="535" spans="1:58" ht="12.75">
      <c r="A535" s="8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5"/>
      <c r="AD535" s="33"/>
      <c r="AE535" s="33"/>
      <c r="AF535" s="33"/>
      <c r="AG535" s="33"/>
      <c r="AH535" s="33"/>
      <c r="AI535" s="34"/>
      <c r="AJ535" s="33"/>
      <c r="AK535" s="34"/>
      <c r="AL535" s="34"/>
      <c r="AM535" s="34"/>
      <c r="AN535" s="34"/>
      <c r="AO535" s="36"/>
      <c r="AP535" s="36"/>
      <c r="AQ535" s="36"/>
      <c r="AR535" s="36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</row>
    <row r="536" spans="1:58" ht="12.75">
      <c r="A536" s="8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5"/>
      <c r="AD536" s="33"/>
      <c r="AE536" s="33"/>
      <c r="AF536" s="33"/>
      <c r="AG536" s="33"/>
      <c r="AH536" s="33"/>
      <c r="AI536" s="34"/>
      <c r="AJ536" s="33"/>
      <c r="AK536" s="34"/>
      <c r="AL536" s="34"/>
      <c r="AM536" s="34"/>
      <c r="AN536" s="34"/>
      <c r="AO536" s="36"/>
      <c r="AP536" s="36"/>
      <c r="AQ536" s="36"/>
      <c r="AR536" s="36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</row>
    <row r="537" spans="1:58" ht="12.75">
      <c r="A537" s="8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5"/>
      <c r="AD537" s="33"/>
      <c r="AE537" s="33"/>
      <c r="AF537" s="33"/>
      <c r="AG537" s="33"/>
      <c r="AH537" s="33"/>
      <c r="AI537" s="34"/>
      <c r="AJ537" s="33"/>
      <c r="AK537" s="34"/>
      <c r="AL537" s="34"/>
      <c r="AM537" s="34"/>
      <c r="AN537" s="34"/>
      <c r="AO537" s="36"/>
      <c r="AP537" s="36"/>
      <c r="AQ537" s="36"/>
      <c r="AR537" s="36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</row>
    <row r="538" spans="1:58" ht="12.75">
      <c r="A538" s="8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5"/>
      <c r="AD538" s="33"/>
      <c r="AE538" s="33"/>
      <c r="AF538" s="33"/>
      <c r="AG538" s="33"/>
      <c r="AH538" s="33"/>
      <c r="AI538" s="34"/>
      <c r="AJ538" s="33"/>
      <c r="AK538" s="34"/>
      <c r="AL538" s="34"/>
      <c r="AM538" s="34"/>
      <c r="AN538" s="34"/>
      <c r="AO538" s="36"/>
      <c r="AP538" s="36"/>
      <c r="AQ538" s="36"/>
      <c r="AR538" s="36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</row>
    <row r="539" spans="1:58" ht="12.75">
      <c r="A539" s="8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5"/>
      <c r="AD539" s="33"/>
      <c r="AE539" s="33"/>
      <c r="AF539" s="33"/>
      <c r="AG539" s="33"/>
      <c r="AH539" s="33"/>
      <c r="AI539" s="34"/>
      <c r="AJ539" s="33"/>
      <c r="AK539" s="34"/>
      <c r="AL539" s="34"/>
      <c r="AM539" s="34"/>
      <c r="AN539" s="34"/>
      <c r="AO539" s="36"/>
      <c r="AP539" s="36"/>
      <c r="AQ539" s="36"/>
      <c r="AR539" s="36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</row>
    <row r="540" spans="1:58" ht="12.75">
      <c r="A540" s="8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5"/>
      <c r="AD540" s="33"/>
      <c r="AE540" s="33"/>
      <c r="AF540" s="33"/>
      <c r="AG540" s="33"/>
      <c r="AH540" s="33"/>
      <c r="AI540" s="34"/>
      <c r="AJ540" s="33"/>
      <c r="AK540" s="34"/>
      <c r="AL540" s="34"/>
      <c r="AM540" s="34"/>
      <c r="AN540" s="34"/>
      <c r="AO540" s="36"/>
      <c r="AP540" s="36"/>
      <c r="AQ540" s="36"/>
      <c r="AR540" s="36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</row>
    <row r="541" spans="1:58" ht="12.75">
      <c r="A541" s="8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5"/>
      <c r="AD541" s="33"/>
      <c r="AE541" s="33"/>
      <c r="AF541" s="33"/>
      <c r="AG541" s="33"/>
      <c r="AH541" s="33"/>
      <c r="AI541" s="34"/>
      <c r="AJ541" s="33"/>
      <c r="AK541" s="34"/>
      <c r="AL541" s="34"/>
      <c r="AM541" s="34"/>
      <c r="AN541" s="34"/>
      <c r="AO541" s="36"/>
      <c r="AP541" s="36"/>
      <c r="AQ541" s="36"/>
      <c r="AR541" s="36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</row>
    <row r="542" spans="1:58" ht="12.75">
      <c r="A542" s="8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5"/>
      <c r="AD542" s="33"/>
      <c r="AE542" s="33"/>
      <c r="AF542" s="33"/>
      <c r="AG542" s="33"/>
      <c r="AH542" s="33"/>
      <c r="AI542" s="34"/>
      <c r="AJ542" s="33"/>
      <c r="AK542" s="34"/>
      <c r="AL542" s="34"/>
      <c r="AM542" s="34"/>
      <c r="AN542" s="34"/>
      <c r="AO542" s="36"/>
      <c r="AP542" s="36"/>
      <c r="AQ542" s="36"/>
      <c r="AR542" s="36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</row>
    <row r="543" spans="1:58" ht="12.75">
      <c r="A543" s="8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5"/>
      <c r="AD543" s="33"/>
      <c r="AE543" s="33"/>
      <c r="AF543" s="33"/>
      <c r="AG543" s="33"/>
      <c r="AH543" s="33"/>
      <c r="AI543" s="34"/>
      <c r="AJ543" s="33"/>
      <c r="AK543" s="34"/>
      <c r="AL543" s="34"/>
      <c r="AM543" s="34"/>
      <c r="AN543" s="34"/>
      <c r="AO543" s="36"/>
      <c r="AP543" s="36"/>
      <c r="AQ543" s="36"/>
      <c r="AR543" s="36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</row>
    <row r="544" spans="1:58" ht="12.75">
      <c r="A544" s="8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5"/>
      <c r="AD544" s="33"/>
      <c r="AE544" s="33"/>
      <c r="AF544" s="33"/>
      <c r="AG544" s="33"/>
      <c r="AH544" s="33"/>
      <c r="AI544" s="34"/>
      <c r="AJ544" s="33"/>
      <c r="AK544" s="34"/>
      <c r="AL544" s="34"/>
      <c r="AM544" s="34"/>
      <c r="AN544" s="34"/>
      <c r="AO544" s="36"/>
      <c r="AP544" s="36"/>
      <c r="AQ544" s="36"/>
      <c r="AR544" s="36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</row>
    <row r="545" spans="1:58" ht="12.75">
      <c r="A545" s="8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5"/>
      <c r="AD545" s="33"/>
      <c r="AE545" s="33"/>
      <c r="AF545" s="33"/>
      <c r="AG545" s="33"/>
      <c r="AH545" s="33"/>
      <c r="AI545" s="34"/>
      <c r="AJ545" s="33"/>
      <c r="AK545" s="34"/>
      <c r="AL545" s="34"/>
      <c r="AM545" s="34"/>
      <c r="AN545" s="34"/>
      <c r="AO545" s="36"/>
      <c r="AP545" s="36"/>
      <c r="AQ545" s="36"/>
      <c r="AR545" s="36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</row>
    <row r="546" spans="1:58" ht="12.75">
      <c r="A546" s="8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5"/>
      <c r="AD546" s="33"/>
      <c r="AE546" s="33"/>
      <c r="AF546" s="33"/>
      <c r="AG546" s="33"/>
      <c r="AH546" s="33"/>
      <c r="AI546" s="34"/>
      <c r="AJ546" s="33"/>
      <c r="AK546" s="34"/>
      <c r="AL546" s="34"/>
      <c r="AM546" s="34"/>
      <c r="AN546" s="34"/>
      <c r="AO546" s="36"/>
      <c r="AP546" s="36"/>
      <c r="AQ546" s="36"/>
      <c r="AR546" s="36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</row>
    <row r="547" spans="1:58" ht="12.75">
      <c r="A547" s="8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5"/>
      <c r="AD547" s="33"/>
      <c r="AE547" s="33"/>
      <c r="AF547" s="33"/>
      <c r="AG547" s="33"/>
      <c r="AH547" s="33"/>
      <c r="AI547" s="34"/>
      <c r="AJ547" s="33"/>
      <c r="AK547" s="34"/>
      <c r="AL547" s="34"/>
      <c r="AM547" s="34"/>
      <c r="AN547" s="34"/>
      <c r="AO547" s="36"/>
      <c r="AP547" s="36"/>
      <c r="AQ547" s="36"/>
      <c r="AR547" s="36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</row>
    <row r="548" spans="1:58" ht="12.75">
      <c r="A548" s="8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5"/>
      <c r="AD548" s="33"/>
      <c r="AE548" s="33"/>
      <c r="AF548" s="33"/>
      <c r="AG548" s="33"/>
      <c r="AH548" s="33"/>
      <c r="AI548" s="34"/>
      <c r="AJ548" s="33"/>
      <c r="AK548" s="34"/>
      <c r="AL548" s="34"/>
      <c r="AM548" s="34"/>
      <c r="AN548" s="34"/>
      <c r="AO548" s="36"/>
      <c r="AP548" s="36"/>
      <c r="AQ548" s="36"/>
      <c r="AR548" s="36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</row>
    <row r="549" spans="1:58" ht="12.75">
      <c r="A549" s="8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5"/>
      <c r="AD549" s="33"/>
      <c r="AE549" s="33"/>
      <c r="AF549" s="33"/>
      <c r="AG549" s="33"/>
      <c r="AH549" s="33"/>
      <c r="AI549" s="34"/>
      <c r="AJ549" s="33"/>
      <c r="AK549" s="34"/>
      <c r="AL549" s="34"/>
      <c r="AM549" s="34"/>
      <c r="AN549" s="34"/>
      <c r="AO549" s="36"/>
      <c r="AP549" s="36"/>
      <c r="AQ549" s="36"/>
      <c r="AR549" s="36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</row>
    <row r="550" spans="1:58" ht="12.75">
      <c r="A550" s="8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5"/>
      <c r="AD550" s="33"/>
      <c r="AE550" s="33"/>
      <c r="AF550" s="33"/>
      <c r="AG550" s="33"/>
      <c r="AH550" s="33"/>
      <c r="AI550" s="34"/>
      <c r="AJ550" s="33"/>
      <c r="AK550" s="34"/>
      <c r="AL550" s="34"/>
      <c r="AM550" s="34"/>
      <c r="AN550" s="34"/>
      <c r="AO550" s="36"/>
      <c r="AP550" s="36"/>
      <c r="AQ550" s="36"/>
      <c r="AR550" s="36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</row>
    <row r="551" spans="1:58" ht="12.75">
      <c r="A551" s="8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5"/>
      <c r="AD551" s="33"/>
      <c r="AE551" s="33"/>
      <c r="AF551" s="33"/>
      <c r="AG551" s="33"/>
      <c r="AH551" s="33"/>
      <c r="AI551" s="34"/>
      <c r="AJ551" s="33"/>
      <c r="AK551" s="34"/>
      <c r="AL551" s="34"/>
      <c r="AM551" s="34"/>
      <c r="AN551" s="34"/>
      <c r="AO551" s="36"/>
      <c r="AP551" s="36"/>
      <c r="AQ551" s="36"/>
      <c r="AR551" s="36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</row>
    <row r="552" spans="1:58" ht="12.75">
      <c r="A552" s="8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5"/>
      <c r="AD552" s="33"/>
      <c r="AE552" s="33"/>
      <c r="AF552" s="33"/>
      <c r="AG552" s="33"/>
      <c r="AH552" s="33"/>
      <c r="AI552" s="34"/>
      <c r="AJ552" s="33"/>
      <c r="AK552" s="34"/>
      <c r="AL552" s="34"/>
      <c r="AM552" s="34"/>
      <c r="AN552" s="34"/>
      <c r="AO552" s="36"/>
      <c r="AP552" s="36"/>
      <c r="AQ552" s="36"/>
      <c r="AR552" s="36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</row>
    <row r="553" spans="1:58" ht="12.75">
      <c r="A553" s="8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5"/>
      <c r="AD553" s="33"/>
      <c r="AE553" s="33"/>
      <c r="AF553" s="33"/>
      <c r="AG553" s="33"/>
      <c r="AH553" s="33"/>
      <c r="AI553" s="34"/>
      <c r="AJ553" s="33"/>
      <c r="AK553" s="34"/>
      <c r="AL553" s="34"/>
      <c r="AM553" s="34"/>
      <c r="AN553" s="34"/>
      <c r="AO553" s="36"/>
      <c r="AP553" s="36"/>
      <c r="AQ553" s="36"/>
      <c r="AR553" s="36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</row>
    <row r="554" spans="1:58" ht="12.75">
      <c r="A554" s="8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5"/>
      <c r="AD554" s="33"/>
      <c r="AE554" s="33"/>
      <c r="AF554" s="33"/>
      <c r="AG554" s="33"/>
      <c r="AH554" s="33"/>
      <c r="AI554" s="34"/>
      <c r="AJ554" s="33"/>
      <c r="AK554" s="34"/>
      <c r="AL554" s="34"/>
      <c r="AM554" s="34"/>
      <c r="AN554" s="34"/>
      <c r="AO554" s="36"/>
      <c r="AP554" s="36"/>
      <c r="AQ554" s="36"/>
      <c r="AR554" s="36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</row>
    <row r="555" spans="1:58" ht="12.75">
      <c r="A555" s="8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5"/>
      <c r="AD555" s="33"/>
      <c r="AE555" s="33"/>
      <c r="AF555" s="33"/>
      <c r="AG555" s="33"/>
      <c r="AH555" s="33"/>
      <c r="AI555" s="34"/>
      <c r="AJ555" s="33"/>
      <c r="AK555" s="34"/>
      <c r="AL555" s="34"/>
      <c r="AM555" s="34"/>
      <c r="AN555" s="34"/>
      <c r="AO555" s="36"/>
      <c r="AP555" s="36"/>
      <c r="AQ555" s="36"/>
      <c r="AR555" s="36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</row>
    <row r="556" spans="1:58" ht="12.75">
      <c r="A556" s="8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5"/>
      <c r="AD556" s="33"/>
      <c r="AE556" s="33"/>
      <c r="AF556" s="33"/>
      <c r="AG556" s="33"/>
      <c r="AH556" s="33"/>
      <c r="AI556" s="34"/>
      <c r="AJ556" s="33"/>
      <c r="AK556" s="34"/>
      <c r="AL556" s="34"/>
      <c r="AM556" s="34"/>
      <c r="AN556" s="34"/>
      <c r="AO556" s="36"/>
      <c r="AP556" s="36"/>
      <c r="AQ556" s="36"/>
      <c r="AR556" s="36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</row>
    <row r="557" spans="1:58" ht="12.75">
      <c r="A557" s="8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5"/>
      <c r="AD557" s="33"/>
      <c r="AE557" s="33"/>
      <c r="AF557" s="33"/>
      <c r="AG557" s="33"/>
      <c r="AH557" s="33"/>
      <c r="AI557" s="34"/>
      <c r="AJ557" s="33"/>
      <c r="AK557" s="34"/>
      <c r="AL557" s="34"/>
      <c r="AM557" s="34"/>
      <c r="AN557" s="34"/>
      <c r="AO557" s="36"/>
      <c r="AP557" s="36"/>
      <c r="AQ557" s="36"/>
      <c r="AR557" s="36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</row>
    <row r="558" spans="1:58" ht="12.75">
      <c r="A558" s="8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5"/>
      <c r="AD558" s="33"/>
      <c r="AE558" s="33"/>
      <c r="AF558" s="33"/>
      <c r="AG558" s="33"/>
      <c r="AH558" s="33"/>
      <c r="AI558" s="34"/>
      <c r="AJ558" s="33"/>
      <c r="AK558" s="34"/>
      <c r="AL558" s="34"/>
      <c r="AM558" s="34"/>
      <c r="AN558" s="34"/>
      <c r="AO558" s="36"/>
      <c r="AP558" s="36"/>
      <c r="AQ558" s="36"/>
      <c r="AR558" s="36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</row>
    <row r="559" spans="1:58" ht="12.75">
      <c r="A559" s="8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5"/>
      <c r="AD559" s="33"/>
      <c r="AE559" s="33"/>
      <c r="AF559" s="33"/>
      <c r="AG559" s="33"/>
      <c r="AH559" s="33"/>
      <c r="AI559" s="34"/>
      <c r="AJ559" s="33"/>
      <c r="AK559" s="34"/>
      <c r="AL559" s="34"/>
      <c r="AM559" s="34"/>
      <c r="AN559" s="34"/>
      <c r="AO559" s="36"/>
      <c r="AP559" s="36"/>
      <c r="AQ559" s="36"/>
      <c r="AR559" s="36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</row>
    <row r="560" spans="1:58" ht="12.75">
      <c r="A560" s="8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5"/>
      <c r="AD560" s="33"/>
      <c r="AE560" s="33"/>
      <c r="AF560" s="33"/>
      <c r="AG560" s="33"/>
      <c r="AH560" s="33"/>
      <c r="AI560" s="34"/>
      <c r="AJ560" s="33"/>
      <c r="AK560" s="34"/>
      <c r="AL560" s="34"/>
      <c r="AM560" s="34"/>
      <c r="AN560" s="34"/>
      <c r="AO560" s="36"/>
      <c r="AP560" s="36"/>
      <c r="AQ560" s="36"/>
      <c r="AR560" s="36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</row>
    <row r="561" spans="1:58" ht="12.75">
      <c r="A561" s="8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5"/>
      <c r="AD561" s="33"/>
      <c r="AE561" s="33"/>
      <c r="AF561" s="33"/>
      <c r="AG561" s="33"/>
      <c r="AH561" s="33"/>
      <c r="AI561" s="34"/>
      <c r="AJ561" s="33"/>
      <c r="AK561" s="34"/>
      <c r="AL561" s="34"/>
      <c r="AM561" s="34"/>
      <c r="AN561" s="34"/>
      <c r="AO561" s="36"/>
      <c r="AP561" s="36"/>
      <c r="AQ561" s="36"/>
      <c r="AR561" s="36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</row>
    <row r="562" spans="1:58" ht="12.75">
      <c r="A562" s="8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5"/>
      <c r="AD562" s="33"/>
      <c r="AE562" s="33"/>
      <c r="AF562" s="33"/>
      <c r="AG562" s="33"/>
      <c r="AH562" s="33"/>
      <c r="AI562" s="34"/>
      <c r="AJ562" s="33"/>
      <c r="AK562" s="34"/>
      <c r="AL562" s="34"/>
      <c r="AM562" s="34"/>
      <c r="AN562" s="34"/>
      <c r="AO562" s="36"/>
      <c r="AP562" s="36"/>
      <c r="AQ562" s="36"/>
      <c r="AR562" s="36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</row>
    <row r="563" spans="1:58" ht="12.75">
      <c r="A563" s="8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5"/>
      <c r="AD563" s="33"/>
      <c r="AE563" s="33"/>
      <c r="AF563" s="33"/>
      <c r="AG563" s="33"/>
      <c r="AH563" s="33"/>
      <c r="AI563" s="34"/>
      <c r="AJ563" s="33"/>
      <c r="AK563" s="34"/>
      <c r="AL563" s="34"/>
      <c r="AM563" s="34"/>
      <c r="AN563" s="34"/>
      <c r="AO563" s="36"/>
      <c r="AP563" s="36"/>
      <c r="AQ563" s="36"/>
      <c r="AR563" s="36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</row>
    <row r="564" spans="1:58" ht="12.75">
      <c r="A564" s="8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5"/>
      <c r="AD564" s="33"/>
      <c r="AE564" s="33"/>
      <c r="AF564" s="33"/>
      <c r="AG564" s="33"/>
      <c r="AH564" s="33"/>
      <c r="AI564" s="34"/>
      <c r="AJ564" s="33"/>
      <c r="AK564" s="34"/>
      <c r="AL564" s="34"/>
      <c r="AM564" s="34"/>
      <c r="AN564" s="34"/>
      <c r="AO564" s="36"/>
      <c r="AP564" s="36"/>
      <c r="AQ564" s="36"/>
      <c r="AR564" s="36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</row>
    <row r="565" spans="1:58" ht="12.75">
      <c r="A565" s="8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5"/>
      <c r="AD565" s="33"/>
      <c r="AE565" s="33"/>
      <c r="AF565" s="33"/>
      <c r="AG565" s="33"/>
      <c r="AH565" s="33"/>
      <c r="AI565" s="34"/>
      <c r="AJ565" s="33"/>
      <c r="AK565" s="34"/>
      <c r="AL565" s="34"/>
      <c r="AM565" s="34"/>
      <c r="AN565" s="34"/>
      <c r="AO565" s="36"/>
      <c r="AP565" s="36"/>
      <c r="AQ565" s="36"/>
      <c r="AR565" s="36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</row>
    <row r="566" spans="1:58" ht="12.75">
      <c r="A566" s="8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5"/>
      <c r="AD566" s="33"/>
      <c r="AE566" s="33"/>
      <c r="AF566" s="33"/>
      <c r="AG566" s="33"/>
      <c r="AH566" s="33"/>
      <c r="AI566" s="34"/>
      <c r="AJ566" s="33"/>
      <c r="AK566" s="34"/>
      <c r="AL566" s="34"/>
      <c r="AM566" s="34"/>
      <c r="AN566" s="34"/>
      <c r="AO566" s="36"/>
      <c r="AP566" s="36"/>
      <c r="AQ566" s="36"/>
      <c r="AR566" s="36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</row>
    <row r="567" spans="1:58" ht="12.75">
      <c r="A567" s="8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5"/>
      <c r="AD567" s="33"/>
      <c r="AE567" s="33"/>
      <c r="AF567" s="33"/>
      <c r="AG567" s="33"/>
      <c r="AH567" s="33"/>
      <c r="AI567" s="34"/>
      <c r="AJ567" s="33"/>
      <c r="AK567" s="34"/>
      <c r="AL567" s="34"/>
      <c r="AM567" s="34"/>
      <c r="AN567" s="34"/>
      <c r="AO567" s="36"/>
      <c r="AP567" s="36"/>
      <c r="AQ567" s="36"/>
      <c r="AR567" s="36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</row>
    <row r="568" spans="1:58" ht="12.75">
      <c r="A568" s="8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5"/>
      <c r="AD568" s="33"/>
      <c r="AE568" s="33"/>
      <c r="AF568" s="33"/>
      <c r="AG568" s="33"/>
      <c r="AH568" s="33"/>
      <c r="AI568" s="34"/>
      <c r="AJ568" s="33"/>
      <c r="AK568" s="34"/>
      <c r="AL568" s="34"/>
      <c r="AM568" s="34"/>
      <c r="AN568" s="34"/>
      <c r="AO568" s="36"/>
      <c r="AP568" s="36"/>
      <c r="AQ568" s="36"/>
      <c r="AR568" s="36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</row>
    <row r="569" spans="1:58" ht="12.75">
      <c r="A569" s="8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5"/>
      <c r="AD569" s="33"/>
      <c r="AE569" s="33"/>
      <c r="AF569" s="33"/>
      <c r="AG569" s="33"/>
      <c r="AH569" s="33"/>
      <c r="AI569" s="34"/>
      <c r="AJ569" s="33"/>
      <c r="AK569" s="34"/>
      <c r="AL569" s="34"/>
      <c r="AM569" s="34"/>
      <c r="AN569" s="34"/>
      <c r="AO569" s="36"/>
      <c r="AP569" s="36"/>
      <c r="AQ569" s="36"/>
      <c r="AR569" s="36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</row>
    <row r="570" spans="1:58" ht="12.75">
      <c r="A570" s="8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5"/>
      <c r="AD570" s="33"/>
      <c r="AE570" s="33"/>
      <c r="AF570" s="33"/>
      <c r="AG570" s="33"/>
      <c r="AH570" s="33"/>
      <c r="AI570" s="34"/>
      <c r="AJ570" s="33"/>
      <c r="AK570" s="34"/>
      <c r="AL570" s="34"/>
      <c r="AM570" s="34"/>
      <c r="AN570" s="34"/>
      <c r="AO570" s="36"/>
      <c r="AP570" s="36"/>
      <c r="AQ570" s="36"/>
      <c r="AR570" s="36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</row>
    <row r="571" spans="1:58" ht="12.75">
      <c r="A571" s="8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5"/>
      <c r="AD571" s="33"/>
      <c r="AE571" s="33"/>
      <c r="AF571" s="33"/>
      <c r="AG571" s="33"/>
      <c r="AH571" s="33"/>
      <c r="AI571" s="34"/>
      <c r="AJ571" s="33"/>
      <c r="AK571" s="34"/>
      <c r="AL571" s="34"/>
      <c r="AM571" s="34"/>
      <c r="AN571" s="34"/>
      <c r="AO571" s="36"/>
      <c r="AP571" s="36"/>
      <c r="AQ571" s="36"/>
      <c r="AR571" s="36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</row>
    <row r="572" spans="1:58" ht="12.75">
      <c r="A572" s="8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5"/>
      <c r="AD572" s="33"/>
      <c r="AE572" s="33"/>
      <c r="AF572" s="33"/>
      <c r="AG572" s="33"/>
      <c r="AH572" s="33"/>
      <c r="AI572" s="34"/>
      <c r="AJ572" s="33"/>
      <c r="AK572" s="34"/>
      <c r="AL572" s="34"/>
      <c r="AM572" s="34"/>
      <c r="AN572" s="34"/>
      <c r="AO572" s="36"/>
      <c r="AP572" s="36"/>
      <c r="AQ572" s="36"/>
      <c r="AR572" s="36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</row>
    <row r="573" spans="1:58" ht="12.75">
      <c r="A573" s="8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5"/>
      <c r="AD573" s="33"/>
      <c r="AE573" s="33"/>
      <c r="AF573" s="33"/>
      <c r="AG573" s="33"/>
      <c r="AH573" s="33"/>
      <c r="AI573" s="34"/>
      <c r="AJ573" s="33"/>
      <c r="AK573" s="34"/>
      <c r="AL573" s="34"/>
      <c r="AM573" s="34"/>
      <c r="AN573" s="34"/>
      <c r="AO573" s="36"/>
      <c r="AP573" s="36"/>
      <c r="AQ573" s="36"/>
      <c r="AR573" s="36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</row>
    <row r="574" spans="1:58" ht="12.75">
      <c r="A574" s="8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5"/>
      <c r="AD574" s="33"/>
      <c r="AE574" s="33"/>
      <c r="AF574" s="33"/>
      <c r="AG574" s="33"/>
      <c r="AH574" s="33"/>
      <c r="AI574" s="34"/>
      <c r="AJ574" s="33"/>
      <c r="AK574" s="34"/>
      <c r="AL574" s="34"/>
      <c r="AM574" s="34"/>
      <c r="AN574" s="34"/>
      <c r="AO574" s="36"/>
      <c r="AP574" s="36"/>
      <c r="AQ574" s="36"/>
      <c r="AR574" s="36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</row>
    <row r="575" spans="1:58" ht="12.75">
      <c r="A575" s="8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5"/>
      <c r="AD575" s="33"/>
      <c r="AE575" s="33"/>
      <c r="AF575" s="33"/>
      <c r="AG575" s="33"/>
      <c r="AH575" s="33"/>
      <c r="AI575" s="34"/>
      <c r="AJ575" s="33"/>
      <c r="AK575" s="34"/>
      <c r="AL575" s="34"/>
      <c r="AM575" s="34"/>
      <c r="AN575" s="34"/>
      <c r="AO575" s="36"/>
      <c r="AP575" s="36"/>
      <c r="AQ575" s="36"/>
      <c r="AR575" s="36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</row>
    <row r="576" spans="1:58" ht="12.75">
      <c r="A576" s="8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5"/>
      <c r="AD576" s="33"/>
      <c r="AE576" s="33"/>
      <c r="AF576" s="33"/>
      <c r="AG576" s="33"/>
      <c r="AH576" s="33"/>
      <c r="AI576" s="34"/>
      <c r="AJ576" s="33"/>
      <c r="AK576" s="34"/>
      <c r="AL576" s="34"/>
      <c r="AM576" s="34"/>
      <c r="AN576" s="34"/>
      <c r="AO576" s="36"/>
      <c r="AP576" s="36"/>
      <c r="AQ576" s="36"/>
      <c r="AR576" s="36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</row>
    <row r="577" spans="1:58" ht="12.75">
      <c r="A577" s="8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5"/>
      <c r="AD577" s="33"/>
      <c r="AE577" s="33"/>
      <c r="AF577" s="33"/>
      <c r="AG577" s="33"/>
      <c r="AH577" s="33"/>
      <c r="AI577" s="34"/>
      <c r="AJ577" s="33"/>
      <c r="AK577" s="34"/>
      <c r="AL577" s="34"/>
      <c r="AM577" s="34"/>
      <c r="AN577" s="34"/>
      <c r="AO577" s="36"/>
      <c r="AP577" s="36"/>
      <c r="AQ577" s="36"/>
      <c r="AR577" s="36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</row>
    <row r="578" spans="1:58" ht="12.75">
      <c r="A578" s="8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5"/>
      <c r="AD578" s="33"/>
      <c r="AE578" s="33"/>
      <c r="AF578" s="33"/>
      <c r="AG578" s="33"/>
      <c r="AH578" s="33"/>
      <c r="AI578" s="34"/>
      <c r="AJ578" s="33"/>
      <c r="AK578" s="34"/>
      <c r="AL578" s="34"/>
      <c r="AM578" s="34"/>
      <c r="AN578" s="34"/>
      <c r="AO578" s="36"/>
      <c r="AP578" s="36"/>
      <c r="AQ578" s="36"/>
      <c r="AR578" s="36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</row>
    <row r="579" spans="1:58" ht="12.75">
      <c r="A579" s="8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5"/>
      <c r="AD579" s="33"/>
      <c r="AE579" s="33"/>
      <c r="AF579" s="33"/>
      <c r="AG579" s="33"/>
      <c r="AH579" s="33"/>
      <c r="AI579" s="34"/>
      <c r="AJ579" s="33"/>
      <c r="AK579" s="34"/>
      <c r="AL579" s="34"/>
      <c r="AM579" s="34"/>
      <c r="AN579" s="34"/>
      <c r="AO579" s="36"/>
      <c r="AP579" s="36"/>
      <c r="AQ579" s="36"/>
      <c r="AR579" s="36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</row>
    <row r="580" spans="1:58" ht="12.75">
      <c r="A580" s="8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5"/>
      <c r="AD580" s="33"/>
      <c r="AE580" s="33"/>
      <c r="AF580" s="33"/>
      <c r="AG580" s="33"/>
      <c r="AH580" s="33"/>
      <c r="AI580" s="34"/>
      <c r="AJ580" s="33"/>
      <c r="AK580" s="34"/>
      <c r="AL580" s="34"/>
      <c r="AM580" s="34"/>
      <c r="AN580" s="34"/>
      <c r="AO580" s="36"/>
      <c r="AP580" s="36"/>
      <c r="AQ580" s="36"/>
      <c r="AR580" s="36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</row>
    <row r="581" spans="1:58" ht="12.75">
      <c r="A581" s="8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5"/>
      <c r="AD581" s="33"/>
      <c r="AE581" s="33"/>
      <c r="AF581" s="33"/>
      <c r="AG581" s="33"/>
      <c r="AH581" s="33"/>
      <c r="AI581" s="34"/>
      <c r="AJ581" s="33"/>
      <c r="AK581" s="34"/>
      <c r="AL581" s="34"/>
      <c r="AM581" s="34"/>
      <c r="AN581" s="34"/>
      <c r="AO581" s="36"/>
      <c r="AP581" s="36"/>
      <c r="AQ581" s="36"/>
      <c r="AR581" s="36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</row>
    <row r="582" spans="1:58" ht="12.75">
      <c r="A582" s="8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5"/>
      <c r="AD582" s="33"/>
      <c r="AE582" s="33"/>
      <c r="AF582" s="33"/>
      <c r="AG582" s="33"/>
      <c r="AH582" s="33"/>
      <c r="AI582" s="34"/>
      <c r="AJ582" s="33"/>
      <c r="AK582" s="34"/>
      <c r="AL582" s="34"/>
      <c r="AM582" s="34"/>
      <c r="AN582" s="34"/>
      <c r="AO582" s="36"/>
      <c r="AP582" s="36"/>
      <c r="AQ582" s="36"/>
      <c r="AR582" s="36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</row>
    <row r="583" spans="1:58" ht="12.75">
      <c r="A583" s="8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5"/>
      <c r="AD583" s="33"/>
      <c r="AE583" s="33"/>
      <c r="AF583" s="33"/>
      <c r="AG583" s="33"/>
      <c r="AH583" s="33"/>
      <c r="AI583" s="34"/>
      <c r="AJ583" s="33"/>
      <c r="AK583" s="34"/>
      <c r="AL583" s="34"/>
      <c r="AM583" s="34"/>
      <c r="AN583" s="34"/>
      <c r="AO583" s="36"/>
      <c r="AP583" s="36"/>
      <c r="AQ583" s="36"/>
      <c r="AR583" s="36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</row>
    <row r="584" spans="1:58" ht="12.75">
      <c r="A584" s="8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5"/>
      <c r="AD584" s="33"/>
      <c r="AE584" s="33"/>
      <c r="AF584" s="33"/>
      <c r="AG584" s="33"/>
      <c r="AH584" s="33"/>
      <c r="AI584" s="34"/>
      <c r="AJ584" s="33"/>
      <c r="AK584" s="34"/>
      <c r="AL584" s="34"/>
      <c r="AM584" s="34"/>
      <c r="AN584" s="34"/>
      <c r="AO584" s="36"/>
      <c r="AP584" s="36"/>
      <c r="AQ584" s="36"/>
      <c r="AR584" s="36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</row>
    <row r="585" spans="1:58" ht="12.75">
      <c r="A585" s="8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5"/>
      <c r="AD585" s="33"/>
      <c r="AE585" s="33"/>
      <c r="AF585" s="33"/>
      <c r="AG585" s="33"/>
      <c r="AH585" s="33"/>
      <c r="AI585" s="34"/>
      <c r="AJ585" s="33"/>
      <c r="AK585" s="34"/>
      <c r="AL585" s="34"/>
      <c r="AM585" s="34"/>
      <c r="AN585" s="34"/>
      <c r="AO585" s="36"/>
      <c r="AP585" s="36"/>
      <c r="AQ585" s="36"/>
      <c r="AR585" s="36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</row>
    <row r="586" spans="1:58" ht="12.75">
      <c r="A586" s="8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5"/>
      <c r="AD586" s="33"/>
      <c r="AE586" s="33"/>
      <c r="AF586" s="33"/>
      <c r="AG586" s="33"/>
      <c r="AH586" s="33"/>
      <c r="AI586" s="34"/>
      <c r="AJ586" s="33"/>
      <c r="AK586" s="34"/>
      <c r="AL586" s="34"/>
      <c r="AM586" s="34"/>
      <c r="AN586" s="34"/>
      <c r="AO586" s="36"/>
      <c r="AP586" s="36"/>
      <c r="AQ586" s="36"/>
      <c r="AR586" s="36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</row>
    <row r="587" spans="1:58" ht="12.75">
      <c r="A587" s="8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5"/>
      <c r="AD587" s="33"/>
      <c r="AE587" s="33"/>
      <c r="AF587" s="33"/>
      <c r="AG587" s="33"/>
      <c r="AH587" s="33"/>
      <c r="AI587" s="34"/>
      <c r="AJ587" s="33"/>
      <c r="AK587" s="34"/>
      <c r="AL587" s="34"/>
      <c r="AM587" s="34"/>
      <c r="AN587" s="34"/>
      <c r="AO587" s="36"/>
      <c r="AP587" s="36"/>
      <c r="AQ587" s="36"/>
      <c r="AR587" s="36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</row>
    <row r="588" spans="1:58" ht="12.75">
      <c r="A588" s="8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5"/>
      <c r="AD588" s="33"/>
      <c r="AE588" s="33"/>
      <c r="AF588" s="33"/>
      <c r="AG588" s="33"/>
      <c r="AH588" s="33"/>
      <c r="AI588" s="34"/>
      <c r="AJ588" s="33"/>
      <c r="AK588" s="34"/>
      <c r="AL588" s="34"/>
      <c r="AM588" s="34"/>
      <c r="AN588" s="34"/>
      <c r="AO588" s="36"/>
      <c r="AP588" s="36"/>
      <c r="AQ588" s="36"/>
      <c r="AR588" s="36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</row>
    <row r="589" spans="1:58" ht="12.75">
      <c r="A589" s="8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5"/>
      <c r="AD589" s="33"/>
      <c r="AE589" s="33"/>
      <c r="AF589" s="33"/>
      <c r="AG589" s="33"/>
      <c r="AH589" s="33"/>
      <c r="AI589" s="34"/>
      <c r="AJ589" s="33"/>
      <c r="AK589" s="34"/>
      <c r="AL589" s="34"/>
      <c r="AM589" s="34"/>
      <c r="AN589" s="34"/>
      <c r="AO589" s="36"/>
      <c r="AP589" s="36"/>
      <c r="AQ589" s="36"/>
      <c r="AR589" s="36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</row>
    <row r="590" spans="1:58" ht="12.75">
      <c r="A590" s="8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5"/>
      <c r="AD590" s="33"/>
      <c r="AE590" s="33"/>
      <c r="AF590" s="33"/>
      <c r="AG590" s="33"/>
      <c r="AH590" s="33"/>
      <c r="AI590" s="34"/>
      <c r="AJ590" s="33"/>
      <c r="AK590" s="34"/>
      <c r="AL590" s="34"/>
      <c r="AM590" s="34"/>
      <c r="AN590" s="34"/>
      <c r="AO590" s="36"/>
      <c r="AP590" s="36"/>
      <c r="AQ590" s="36"/>
      <c r="AR590" s="36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</row>
    <row r="591" spans="1:58" ht="12.75">
      <c r="A591" s="8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5"/>
      <c r="AD591" s="33"/>
      <c r="AE591" s="33"/>
      <c r="AF591" s="33"/>
      <c r="AG591" s="33"/>
      <c r="AH591" s="33"/>
      <c r="AI591" s="34"/>
      <c r="AJ591" s="33"/>
      <c r="AK591" s="34"/>
      <c r="AL591" s="34"/>
      <c r="AM591" s="34"/>
      <c r="AN591" s="34"/>
      <c r="AO591" s="36"/>
      <c r="AP591" s="36"/>
      <c r="AQ591" s="36"/>
      <c r="AR591" s="36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</row>
    <row r="592" spans="1:58" ht="12.75">
      <c r="A592" s="8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5"/>
      <c r="AD592" s="33"/>
      <c r="AE592" s="33"/>
      <c r="AF592" s="33"/>
      <c r="AG592" s="33"/>
      <c r="AH592" s="33"/>
      <c r="AI592" s="34"/>
      <c r="AJ592" s="33"/>
      <c r="AK592" s="34"/>
      <c r="AL592" s="34"/>
      <c r="AM592" s="34"/>
      <c r="AN592" s="34"/>
      <c r="AO592" s="36"/>
      <c r="AP592" s="36"/>
      <c r="AQ592" s="36"/>
      <c r="AR592" s="36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</row>
    <row r="593" spans="1:58" ht="12.75">
      <c r="A593" s="8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5"/>
      <c r="AD593" s="33"/>
      <c r="AE593" s="33"/>
      <c r="AF593" s="33"/>
      <c r="AG593" s="33"/>
      <c r="AH593" s="33"/>
      <c r="AI593" s="34"/>
      <c r="AJ593" s="33"/>
      <c r="AK593" s="34"/>
      <c r="AL593" s="34"/>
      <c r="AM593" s="34"/>
      <c r="AN593" s="34"/>
      <c r="AO593" s="36"/>
      <c r="AP593" s="36"/>
      <c r="AQ593" s="36"/>
      <c r="AR593" s="36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</row>
    <row r="594" spans="1:58" ht="12.75">
      <c r="A594" s="8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5"/>
      <c r="AD594" s="33"/>
      <c r="AE594" s="33"/>
      <c r="AF594" s="33"/>
      <c r="AG594" s="33"/>
      <c r="AH594" s="33"/>
      <c r="AI594" s="34"/>
      <c r="AJ594" s="33"/>
      <c r="AK594" s="34"/>
      <c r="AL594" s="34"/>
      <c r="AM594" s="34"/>
      <c r="AN594" s="34"/>
      <c r="AO594" s="36"/>
      <c r="AP594" s="36"/>
      <c r="AQ594" s="36"/>
      <c r="AR594" s="36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</row>
    <row r="595" spans="1:58" ht="12.75">
      <c r="A595" s="8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5"/>
      <c r="AD595" s="33"/>
      <c r="AE595" s="33"/>
      <c r="AF595" s="33"/>
      <c r="AG595" s="33"/>
      <c r="AH595" s="33"/>
      <c r="AI595" s="34"/>
      <c r="AJ595" s="33"/>
      <c r="AK595" s="34"/>
      <c r="AL595" s="34"/>
      <c r="AM595" s="34"/>
      <c r="AN595" s="34"/>
      <c r="AO595" s="36"/>
      <c r="AP595" s="36"/>
      <c r="AQ595" s="36"/>
      <c r="AR595" s="36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</row>
    <row r="596" spans="1:58" ht="12.75">
      <c r="A596" s="8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5"/>
      <c r="AD596" s="33"/>
      <c r="AE596" s="33"/>
      <c r="AF596" s="33"/>
      <c r="AG596" s="33"/>
      <c r="AH596" s="33"/>
      <c r="AI596" s="34"/>
      <c r="AJ596" s="33"/>
      <c r="AK596" s="34"/>
      <c r="AL596" s="34"/>
      <c r="AM596" s="34"/>
      <c r="AN596" s="34"/>
      <c r="AO596" s="36"/>
      <c r="AP596" s="36"/>
      <c r="AQ596" s="36"/>
      <c r="AR596" s="36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</row>
    <row r="597" spans="1:58" ht="12.75">
      <c r="A597" s="8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5"/>
      <c r="AD597" s="33"/>
      <c r="AE597" s="33"/>
      <c r="AF597" s="33"/>
      <c r="AG597" s="33"/>
      <c r="AH597" s="33"/>
      <c r="AI597" s="34"/>
      <c r="AJ597" s="33"/>
      <c r="AK597" s="34"/>
      <c r="AL597" s="34"/>
      <c r="AM597" s="34"/>
      <c r="AN597" s="34"/>
      <c r="AO597" s="36"/>
      <c r="AP597" s="36"/>
      <c r="AQ597" s="36"/>
      <c r="AR597" s="36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</row>
    <row r="598" spans="1:58" ht="12.75">
      <c r="A598" s="8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5"/>
      <c r="AD598" s="33"/>
      <c r="AE598" s="33"/>
      <c r="AF598" s="33"/>
      <c r="AG598" s="33"/>
      <c r="AH598" s="33"/>
      <c r="AI598" s="34"/>
      <c r="AJ598" s="33"/>
      <c r="AK598" s="34"/>
      <c r="AL598" s="34"/>
      <c r="AM598" s="34"/>
      <c r="AN598" s="34"/>
      <c r="AO598" s="36"/>
      <c r="AP598" s="36"/>
      <c r="AQ598" s="36"/>
      <c r="AR598" s="36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</row>
    <row r="599" spans="1:58" ht="12.75">
      <c r="A599" s="8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5"/>
      <c r="AD599" s="33"/>
      <c r="AE599" s="33"/>
      <c r="AF599" s="33"/>
      <c r="AG599" s="33"/>
      <c r="AH599" s="33"/>
      <c r="AI599" s="34"/>
      <c r="AJ599" s="33"/>
      <c r="AK599" s="34"/>
      <c r="AL599" s="34"/>
      <c r="AM599" s="34"/>
      <c r="AN599" s="34"/>
      <c r="AO599" s="36"/>
      <c r="AP599" s="36"/>
      <c r="AQ599" s="36"/>
      <c r="AR599" s="36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</row>
    <row r="600" spans="1:58" ht="12.75">
      <c r="A600" s="8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5"/>
      <c r="AD600" s="33"/>
      <c r="AE600" s="33"/>
      <c r="AF600" s="33"/>
      <c r="AG600" s="33"/>
      <c r="AH600" s="33"/>
      <c r="AI600" s="34"/>
      <c r="AJ600" s="33"/>
      <c r="AK600" s="34"/>
      <c r="AL600" s="34"/>
      <c r="AM600" s="34"/>
      <c r="AN600" s="34"/>
      <c r="AO600" s="36"/>
      <c r="AP600" s="36"/>
      <c r="AQ600" s="36"/>
      <c r="AR600" s="36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</row>
    <row r="601" spans="1:58" ht="12.75">
      <c r="A601" s="8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5"/>
      <c r="AD601" s="33"/>
      <c r="AE601" s="33"/>
      <c r="AF601" s="33"/>
      <c r="AG601" s="33"/>
      <c r="AH601" s="33"/>
      <c r="AI601" s="34"/>
      <c r="AJ601" s="33"/>
      <c r="AK601" s="34"/>
      <c r="AL601" s="34"/>
      <c r="AM601" s="34"/>
      <c r="AN601" s="34"/>
      <c r="AO601" s="36"/>
      <c r="AP601" s="36"/>
      <c r="AQ601" s="36"/>
      <c r="AR601" s="36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</row>
    <row r="602" spans="1:58" ht="12.75">
      <c r="A602" s="8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5"/>
      <c r="AD602" s="33"/>
      <c r="AE602" s="33"/>
      <c r="AF602" s="33"/>
      <c r="AG602" s="33"/>
      <c r="AH602" s="33"/>
      <c r="AI602" s="34"/>
      <c r="AJ602" s="33"/>
      <c r="AK602" s="34"/>
      <c r="AL602" s="34"/>
      <c r="AM602" s="34"/>
      <c r="AN602" s="34"/>
      <c r="AO602" s="36"/>
      <c r="AP602" s="36"/>
      <c r="AQ602" s="36"/>
      <c r="AR602" s="36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</row>
    <row r="603" spans="1:58" ht="12.75">
      <c r="A603" s="8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5"/>
      <c r="AD603" s="33"/>
      <c r="AE603" s="33"/>
      <c r="AF603" s="33"/>
      <c r="AG603" s="33"/>
      <c r="AH603" s="33"/>
      <c r="AI603" s="34"/>
      <c r="AJ603" s="33"/>
      <c r="AK603" s="34"/>
      <c r="AL603" s="34"/>
      <c r="AM603" s="34"/>
      <c r="AN603" s="34"/>
      <c r="AO603" s="36"/>
      <c r="AP603" s="36"/>
      <c r="AQ603" s="36"/>
      <c r="AR603" s="36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</row>
    <row r="604" spans="1:58" ht="12.75">
      <c r="A604" s="8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5"/>
      <c r="AD604" s="33"/>
      <c r="AE604" s="33"/>
      <c r="AF604" s="33"/>
      <c r="AG604" s="33"/>
      <c r="AH604" s="33"/>
      <c r="AI604" s="34"/>
      <c r="AJ604" s="33"/>
      <c r="AK604" s="34"/>
      <c r="AL604" s="34"/>
      <c r="AM604" s="34"/>
      <c r="AN604" s="34"/>
      <c r="AO604" s="36"/>
      <c r="AP604" s="36"/>
      <c r="AQ604" s="36"/>
      <c r="AR604" s="36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</row>
    <row r="605" spans="1:58" ht="12.75">
      <c r="A605" s="8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5"/>
      <c r="AD605" s="33"/>
      <c r="AE605" s="33"/>
      <c r="AF605" s="33"/>
      <c r="AG605" s="33"/>
      <c r="AH605" s="33"/>
      <c r="AI605" s="34"/>
      <c r="AJ605" s="33"/>
      <c r="AK605" s="34"/>
      <c r="AL605" s="34"/>
      <c r="AM605" s="34"/>
      <c r="AN605" s="34"/>
      <c r="AO605" s="36"/>
      <c r="AP605" s="36"/>
      <c r="AQ605" s="36"/>
      <c r="AR605" s="36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</row>
    <row r="606" spans="1:58" ht="12.75">
      <c r="A606" s="8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5"/>
      <c r="AD606" s="33"/>
      <c r="AE606" s="33"/>
      <c r="AF606" s="33"/>
      <c r="AG606" s="33"/>
      <c r="AH606" s="33"/>
      <c r="AI606" s="34"/>
      <c r="AJ606" s="33"/>
      <c r="AK606" s="34"/>
      <c r="AL606" s="34"/>
      <c r="AM606" s="34"/>
      <c r="AN606" s="34"/>
      <c r="AO606" s="36"/>
      <c r="AP606" s="36"/>
      <c r="AQ606" s="36"/>
      <c r="AR606" s="36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</row>
    <row r="607" spans="1:58" ht="12.75">
      <c r="A607" s="8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5"/>
      <c r="AD607" s="33"/>
      <c r="AE607" s="33"/>
      <c r="AF607" s="33"/>
      <c r="AG607" s="33"/>
      <c r="AH607" s="33"/>
      <c r="AI607" s="34"/>
      <c r="AJ607" s="33"/>
      <c r="AK607" s="34"/>
      <c r="AL607" s="34"/>
      <c r="AM607" s="34"/>
      <c r="AN607" s="34"/>
      <c r="AO607" s="36"/>
      <c r="AP607" s="36"/>
      <c r="AQ607" s="36"/>
      <c r="AR607" s="36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</row>
    <row r="608" spans="1:58" ht="12.75">
      <c r="A608" s="8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5"/>
      <c r="AD608" s="33"/>
      <c r="AE608" s="33"/>
      <c r="AF608" s="33"/>
      <c r="AG608" s="33"/>
      <c r="AH608" s="33"/>
      <c r="AI608" s="34"/>
      <c r="AJ608" s="33"/>
      <c r="AK608" s="34"/>
      <c r="AL608" s="34"/>
      <c r="AM608" s="34"/>
      <c r="AN608" s="34"/>
      <c r="AO608" s="36"/>
      <c r="AP608" s="36"/>
      <c r="AQ608" s="36"/>
      <c r="AR608" s="36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</row>
    <row r="609" spans="1:58" ht="12.75">
      <c r="A609" s="8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5"/>
      <c r="AD609" s="33"/>
      <c r="AE609" s="33"/>
      <c r="AF609" s="33"/>
      <c r="AG609" s="33"/>
      <c r="AH609" s="33"/>
      <c r="AI609" s="34"/>
      <c r="AJ609" s="33"/>
      <c r="AK609" s="34"/>
      <c r="AL609" s="34"/>
      <c r="AM609" s="34"/>
      <c r="AN609" s="34"/>
      <c r="AO609" s="36"/>
      <c r="AP609" s="36"/>
      <c r="AQ609" s="36"/>
      <c r="AR609" s="36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</row>
    <row r="610" spans="1:58" ht="12.75">
      <c r="A610" s="8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5"/>
      <c r="AD610" s="33"/>
      <c r="AE610" s="33"/>
      <c r="AF610" s="33"/>
      <c r="AG610" s="33"/>
      <c r="AH610" s="33"/>
      <c r="AI610" s="34"/>
      <c r="AJ610" s="33"/>
      <c r="AK610" s="34"/>
      <c r="AL610" s="34"/>
      <c r="AM610" s="34"/>
      <c r="AN610" s="34"/>
      <c r="AO610" s="36"/>
      <c r="AP610" s="36"/>
      <c r="AQ610" s="36"/>
      <c r="AR610" s="36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</row>
    <row r="611" spans="1:58" ht="12.75">
      <c r="A611" s="8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5"/>
      <c r="AD611" s="33"/>
      <c r="AE611" s="33"/>
      <c r="AF611" s="33"/>
      <c r="AG611" s="33"/>
      <c r="AH611" s="33"/>
      <c r="AI611" s="34"/>
      <c r="AJ611" s="33"/>
      <c r="AK611" s="34"/>
      <c r="AL611" s="34"/>
      <c r="AM611" s="34"/>
      <c r="AN611" s="34"/>
      <c r="AO611" s="36"/>
      <c r="AP611" s="36"/>
      <c r="AQ611" s="36"/>
      <c r="AR611" s="36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</row>
    <row r="612" spans="1:58" ht="12.75">
      <c r="A612" s="8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5"/>
      <c r="AD612" s="33"/>
      <c r="AE612" s="33"/>
      <c r="AF612" s="33"/>
      <c r="AG612" s="33"/>
      <c r="AH612" s="33"/>
      <c r="AI612" s="34"/>
      <c r="AJ612" s="33"/>
      <c r="AK612" s="34"/>
      <c r="AL612" s="34"/>
      <c r="AM612" s="34"/>
      <c r="AN612" s="34"/>
      <c r="AO612" s="36"/>
      <c r="AP612" s="36"/>
      <c r="AQ612" s="36"/>
      <c r="AR612" s="36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</row>
    <row r="613" spans="1:58" ht="12.75">
      <c r="A613" s="8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5"/>
      <c r="AD613" s="33"/>
      <c r="AE613" s="33"/>
      <c r="AF613" s="33"/>
      <c r="AG613" s="33"/>
      <c r="AH613" s="33"/>
      <c r="AI613" s="34"/>
      <c r="AJ613" s="33"/>
      <c r="AK613" s="34"/>
      <c r="AL613" s="34"/>
      <c r="AM613" s="34"/>
      <c r="AN613" s="34"/>
      <c r="AO613" s="36"/>
      <c r="AP613" s="36"/>
      <c r="AQ613" s="36"/>
      <c r="AR613" s="36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</row>
    <row r="614" spans="1:58" ht="12.75">
      <c r="A614" s="8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5"/>
      <c r="AD614" s="33"/>
      <c r="AE614" s="33"/>
      <c r="AF614" s="33"/>
      <c r="AG614" s="33"/>
      <c r="AH614" s="33"/>
      <c r="AI614" s="34"/>
      <c r="AJ614" s="33"/>
      <c r="AK614" s="34"/>
      <c r="AL614" s="34"/>
      <c r="AM614" s="34"/>
      <c r="AN614" s="34"/>
      <c r="AO614" s="36"/>
      <c r="AP614" s="36"/>
      <c r="AQ614" s="36"/>
      <c r="AR614" s="36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</row>
    <row r="615" spans="1:58" ht="12.75">
      <c r="A615" s="8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5"/>
      <c r="AD615" s="33"/>
      <c r="AE615" s="33"/>
      <c r="AF615" s="33"/>
      <c r="AG615" s="33"/>
      <c r="AH615" s="33"/>
      <c r="AI615" s="34"/>
      <c r="AJ615" s="33"/>
      <c r="AK615" s="34"/>
      <c r="AL615" s="34"/>
      <c r="AM615" s="34"/>
      <c r="AN615" s="34"/>
      <c r="AO615" s="36"/>
      <c r="AP615" s="36"/>
      <c r="AQ615" s="36"/>
      <c r="AR615" s="36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</row>
    <row r="616" spans="1:58" ht="12.75">
      <c r="A616" s="8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5"/>
      <c r="AD616" s="33"/>
      <c r="AE616" s="33"/>
      <c r="AF616" s="33"/>
      <c r="AG616" s="33"/>
      <c r="AH616" s="33"/>
      <c r="AI616" s="34"/>
      <c r="AJ616" s="33"/>
      <c r="AK616" s="34"/>
      <c r="AL616" s="34"/>
      <c r="AM616" s="34"/>
      <c r="AN616" s="34"/>
      <c r="AO616" s="36"/>
      <c r="AP616" s="36"/>
      <c r="AQ616" s="36"/>
      <c r="AR616" s="36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</row>
    <row r="617" spans="1:58" ht="12.75">
      <c r="A617" s="8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5"/>
      <c r="AD617" s="33"/>
      <c r="AE617" s="33"/>
      <c r="AF617" s="33"/>
      <c r="AG617" s="33"/>
      <c r="AH617" s="33"/>
      <c r="AI617" s="34"/>
      <c r="AJ617" s="33"/>
      <c r="AK617" s="34"/>
      <c r="AL617" s="34"/>
      <c r="AM617" s="34"/>
      <c r="AN617" s="34"/>
      <c r="AO617" s="36"/>
      <c r="AP617" s="36"/>
      <c r="AQ617" s="36"/>
      <c r="AR617" s="36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</row>
    <row r="618" spans="1:58" ht="12.75">
      <c r="A618" s="8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5"/>
      <c r="AD618" s="33"/>
      <c r="AE618" s="33"/>
      <c r="AF618" s="33"/>
      <c r="AG618" s="33"/>
      <c r="AH618" s="33"/>
      <c r="AI618" s="34"/>
      <c r="AJ618" s="33"/>
      <c r="AK618" s="34"/>
      <c r="AL618" s="34"/>
      <c r="AM618" s="34"/>
      <c r="AN618" s="34"/>
      <c r="AO618" s="36"/>
      <c r="AP618" s="36"/>
      <c r="AQ618" s="36"/>
      <c r="AR618" s="36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</row>
    <row r="619" spans="1:58" ht="12.75">
      <c r="A619" s="8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5"/>
      <c r="AD619" s="33"/>
      <c r="AE619" s="33"/>
      <c r="AF619" s="33"/>
      <c r="AG619" s="33"/>
      <c r="AH619" s="33"/>
      <c r="AI619" s="34"/>
      <c r="AJ619" s="33"/>
      <c r="AK619" s="34"/>
      <c r="AL619" s="34"/>
      <c r="AM619" s="34"/>
      <c r="AN619" s="34"/>
      <c r="AO619" s="36"/>
      <c r="AP619" s="36"/>
      <c r="AQ619" s="36"/>
      <c r="AR619" s="36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</row>
    <row r="620" spans="1:58" ht="12.75">
      <c r="A620" s="8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5"/>
      <c r="AD620" s="33"/>
      <c r="AE620" s="33"/>
      <c r="AF620" s="33"/>
      <c r="AG620" s="33"/>
      <c r="AH620" s="33"/>
      <c r="AI620" s="34"/>
      <c r="AJ620" s="33"/>
      <c r="AK620" s="34"/>
      <c r="AL620" s="34"/>
      <c r="AM620" s="34"/>
      <c r="AN620" s="34"/>
      <c r="AO620" s="36"/>
      <c r="AP620" s="36"/>
      <c r="AQ620" s="36"/>
      <c r="AR620" s="36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</row>
    <row r="621" spans="1:58" ht="12.75">
      <c r="A621" s="8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5"/>
      <c r="AD621" s="33"/>
      <c r="AE621" s="33"/>
      <c r="AF621" s="33"/>
      <c r="AG621" s="33"/>
      <c r="AH621" s="33"/>
      <c r="AI621" s="34"/>
      <c r="AJ621" s="33"/>
      <c r="AK621" s="34"/>
      <c r="AL621" s="34"/>
      <c r="AM621" s="34"/>
      <c r="AN621" s="34"/>
      <c r="AO621" s="36"/>
      <c r="AP621" s="36"/>
      <c r="AQ621" s="36"/>
      <c r="AR621" s="36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</row>
    <row r="622" spans="1:58" ht="12.75">
      <c r="A622" s="8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5"/>
      <c r="AD622" s="33"/>
      <c r="AE622" s="33"/>
      <c r="AF622" s="33"/>
      <c r="AG622" s="33"/>
      <c r="AH622" s="33"/>
      <c r="AI622" s="34"/>
      <c r="AJ622" s="33"/>
      <c r="AK622" s="34"/>
      <c r="AL622" s="34"/>
      <c r="AM622" s="34"/>
      <c r="AN622" s="34"/>
      <c r="AO622" s="36"/>
      <c r="AP622" s="36"/>
      <c r="AQ622" s="36"/>
      <c r="AR622" s="36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</row>
    <row r="623" spans="1:58" ht="12.75">
      <c r="A623" s="8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5"/>
      <c r="AD623" s="33"/>
      <c r="AE623" s="33"/>
      <c r="AF623" s="33"/>
      <c r="AG623" s="33"/>
      <c r="AH623" s="33"/>
      <c r="AI623" s="34"/>
      <c r="AJ623" s="33"/>
      <c r="AK623" s="34"/>
      <c r="AL623" s="34"/>
      <c r="AM623" s="34"/>
      <c r="AN623" s="34"/>
      <c r="AO623" s="36"/>
      <c r="AP623" s="36"/>
      <c r="AQ623" s="36"/>
      <c r="AR623" s="36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</row>
    <row r="624" spans="1:58" ht="12.75">
      <c r="A624" s="8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5"/>
      <c r="AD624" s="33"/>
      <c r="AE624" s="33"/>
      <c r="AF624" s="33"/>
      <c r="AG624" s="33"/>
      <c r="AH624" s="33"/>
      <c r="AI624" s="34"/>
      <c r="AJ624" s="33"/>
      <c r="AK624" s="34"/>
      <c r="AL624" s="34"/>
      <c r="AM624" s="34"/>
      <c r="AN624" s="34"/>
      <c r="AO624" s="36"/>
      <c r="AP624" s="36"/>
      <c r="AQ624" s="36"/>
      <c r="AR624" s="36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</row>
    <row r="625" spans="1:58" ht="12.75">
      <c r="A625" s="8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5"/>
      <c r="AD625" s="33"/>
      <c r="AE625" s="33"/>
      <c r="AF625" s="33"/>
      <c r="AG625" s="33"/>
      <c r="AH625" s="33"/>
      <c r="AI625" s="34"/>
      <c r="AJ625" s="33"/>
      <c r="AK625" s="34"/>
      <c r="AL625" s="34"/>
      <c r="AM625" s="34"/>
      <c r="AN625" s="34"/>
      <c r="AO625" s="36"/>
      <c r="AP625" s="36"/>
      <c r="AQ625" s="36"/>
      <c r="AR625" s="36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</row>
    <row r="626" spans="1:58" ht="12.75">
      <c r="A626" s="8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5"/>
      <c r="AD626" s="33"/>
      <c r="AE626" s="33"/>
      <c r="AF626" s="33"/>
      <c r="AG626" s="33"/>
      <c r="AH626" s="33"/>
      <c r="AI626" s="34"/>
      <c r="AJ626" s="33"/>
      <c r="AK626" s="34"/>
      <c r="AL626" s="34"/>
      <c r="AM626" s="34"/>
      <c r="AN626" s="34"/>
      <c r="AO626" s="36"/>
      <c r="AP626" s="36"/>
      <c r="AQ626" s="36"/>
      <c r="AR626" s="36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</row>
    <row r="627" spans="1:58" ht="12.75">
      <c r="A627" s="8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5"/>
      <c r="AD627" s="33"/>
      <c r="AE627" s="33"/>
      <c r="AF627" s="33"/>
      <c r="AG627" s="33"/>
      <c r="AH627" s="33"/>
      <c r="AI627" s="34"/>
      <c r="AJ627" s="33"/>
      <c r="AK627" s="34"/>
      <c r="AL627" s="34"/>
      <c r="AM627" s="34"/>
      <c r="AN627" s="34"/>
      <c r="AO627" s="36"/>
      <c r="AP627" s="36"/>
      <c r="AQ627" s="36"/>
      <c r="AR627" s="36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</row>
    <row r="628" spans="1:58" ht="12.75">
      <c r="A628" s="8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5"/>
      <c r="AD628" s="33"/>
      <c r="AE628" s="33"/>
      <c r="AF628" s="33"/>
      <c r="AG628" s="33"/>
      <c r="AH628" s="33"/>
      <c r="AI628" s="34"/>
      <c r="AJ628" s="33"/>
      <c r="AK628" s="34"/>
      <c r="AL628" s="34"/>
      <c r="AM628" s="34"/>
      <c r="AN628" s="34"/>
      <c r="AO628" s="36"/>
      <c r="AP628" s="36"/>
      <c r="AQ628" s="36"/>
      <c r="AR628" s="36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</row>
    <row r="629" spans="1:58" ht="12.75">
      <c r="A629" s="8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5"/>
      <c r="AD629" s="33"/>
      <c r="AE629" s="33"/>
      <c r="AF629" s="33"/>
      <c r="AG629" s="33"/>
      <c r="AH629" s="33"/>
      <c r="AI629" s="34"/>
      <c r="AJ629" s="33"/>
      <c r="AK629" s="34"/>
      <c r="AL629" s="34"/>
      <c r="AM629" s="34"/>
      <c r="AN629" s="34"/>
      <c r="AO629" s="36"/>
      <c r="AP629" s="36"/>
      <c r="AQ629" s="36"/>
      <c r="AR629" s="36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</row>
    <row r="630" spans="1:58" ht="12.75">
      <c r="A630" s="8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5"/>
      <c r="AD630" s="33"/>
      <c r="AE630" s="33"/>
      <c r="AF630" s="33"/>
      <c r="AG630" s="33"/>
      <c r="AH630" s="33"/>
      <c r="AI630" s="34"/>
      <c r="AJ630" s="33"/>
      <c r="AK630" s="34"/>
      <c r="AL630" s="34"/>
      <c r="AM630" s="34"/>
      <c r="AN630" s="34"/>
      <c r="AO630" s="36"/>
      <c r="AP630" s="36"/>
      <c r="AQ630" s="36"/>
      <c r="AR630" s="36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</row>
    <row r="631" spans="1:58" ht="12.75">
      <c r="A631" s="8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5"/>
      <c r="AD631" s="33"/>
      <c r="AE631" s="33"/>
      <c r="AF631" s="33"/>
      <c r="AG631" s="33"/>
      <c r="AH631" s="33"/>
      <c r="AI631" s="34"/>
      <c r="AJ631" s="33"/>
      <c r="AK631" s="34"/>
      <c r="AL631" s="34"/>
      <c r="AM631" s="34"/>
      <c r="AN631" s="34"/>
      <c r="AO631" s="36"/>
      <c r="AP631" s="36"/>
      <c r="AQ631" s="36"/>
      <c r="AR631" s="36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</row>
    <row r="632" spans="1:58" ht="12.75">
      <c r="A632" s="8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5"/>
      <c r="AD632" s="33"/>
      <c r="AE632" s="33"/>
      <c r="AF632" s="33"/>
      <c r="AG632" s="33"/>
      <c r="AH632" s="33"/>
      <c r="AI632" s="34"/>
      <c r="AJ632" s="33"/>
      <c r="AK632" s="34"/>
      <c r="AL632" s="34"/>
      <c r="AM632" s="34"/>
      <c r="AN632" s="34"/>
      <c r="AO632" s="36"/>
      <c r="AP632" s="36"/>
      <c r="AQ632" s="36"/>
      <c r="AR632" s="36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</row>
    <row r="633" spans="1:58" ht="12.75">
      <c r="A633" s="8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5"/>
      <c r="AD633" s="33"/>
      <c r="AE633" s="33"/>
      <c r="AF633" s="33"/>
      <c r="AG633" s="33"/>
      <c r="AH633" s="33"/>
      <c r="AI633" s="34"/>
      <c r="AJ633" s="33"/>
      <c r="AK633" s="34"/>
      <c r="AL633" s="34"/>
      <c r="AM633" s="34"/>
      <c r="AN633" s="34"/>
      <c r="AO633" s="36"/>
      <c r="AP633" s="36"/>
      <c r="AQ633" s="36"/>
      <c r="AR633" s="36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</row>
    <row r="634" spans="1:58" ht="12.75">
      <c r="A634" s="8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5"/>
      <c r="AD634" s="33"/>
      <c r="AE634" s="33"/>
      <c r="AF634" s="33"/>
      <c r="AG634" s="33"/>
      <c r="AH634" s="33"/>
      <c r="AI634" s="34"/>
      <c r="AJ634" s="33"/>
      <c r="AK634" s="34"/>
      <c r="AL634" s="34"/>
      <c r="AM634" s="34"/>
      <c r="AN634" s="34"/>
      <c r="AO634" s="36"/>
      <c r="AP634" s="36"/>
      <c r="AQ634" s="36"/>
      <c r="AR634" s="36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</row>
    <row r="635" spans="1:58" ht="12.75">
      <c r="A635" s="8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5"/>
      <c r="AD635" s="33"/>
      <c r="AE635" s="33"/>
      <c r="AF635" s="33"/>
      <c r="AG635" s="33"/>
      <c r="AH635" s="33"/>
      <c r="AI635" s="34"/>
      <c r="AJ635" s="33"/>
      <c r="AK635" s="34"/>
      <c r="AL635" s="34"/>
      <c r="AM635" s="34"/>
      <c r="AN635" s="34"/>
      <c r="AO635" s="36"/>
      <c r="AP635" s="36"/>
      <c r="AQ635" s="36"/>
      <c r="AR635" s="36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</row>
    <row r="636" spans="1:58" ht="12.75">
      <c r="A636" s="8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5"/>
      <c r="AD636" s="33"/>
      <c r="AE636" s="33"/>
      <c r="AF636" s="33"/>
      <c r="AG636" s="33"/>
      <c r="AH636" s="33"/>
      <c r="AI636" s="34"/>
      <c r="AJ636" s="33"/>
      <c r="AK636" s="34"/>
      <c r="AL636" s="34"/>
      <c r="AM636" s="34"/>
      <c r="AN636" s="34"/>
      <c r="AO636" s="36"/>
      <c r="AP636" s="36"/>
      <c r="AQ636" s="36"/>
      <c r="AR636" s="36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</row>
    <row r="637" spans="1:58" ht="12.75">
      <c r="A637" s="8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5"/>
      <c r="AD637" s="33"/>
      <c r="AE637" s="33"/>
      <c r="AF637" s="33"/>
      <c r="AG637" s="33"/>
      <c r="AH637" s="33"/>
      <c r="AI637" s="34"/>
      <c r="AJ637" s="33"/>
      <c r="AK637" s="34"/>
      <c r="AL637" s="34"/>
      <c r="AM637" s="34"/>
      <c r="AN637" s="34"/>
      <c r="AO637" s="36"/>
      <c r="AP637" s="36"/>
      <c r="AQ637" s="36"/>
      <c r="AR637" s="36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</row>
    <row r="638" spans="1:58" ht="12.75">
      <c r="A638" s="8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5"/>
      <c r="AD638" s="33"/>
      <c r="AE638" s="33"/>
      <c r="AF638" s="33"/>
      <c r="AG638" s="33"/>
      <c r="AH638" s="33"/>
      <c r="AI638" s="34"/>
      <c r="AJ638" s="33"/>
      <c r="AK638" s="34"/>
      <c r="AL638" s="34"/>
      <c r="AM638" s="34"/>
      <c r="AN638" s="34"/>
      <c r="AO638" s="36"/>
      <c r="AP638" s="36"/>
      <c r="AQ638" s="36"/>
      <c r="AR638" s="36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</row>
    <row r="639" spans="1:58" ht="12.75">
      <c r="A639" s="8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5"/>
      <c r="AD639" s="33"/>
      <c r="AE639" s="33"/>
      <c r="AF639" s="33"/>
      <c r="AG639" s="33"/>
      <c r="AH639" s="33"/>
      <c r="AI639" s="34"/>
      <c r="AJ639" s="33"/>
      <c r="AK639" s="34"/>
      <c r="AL639" s="34"/>
      <c r="AM639" s="34"/>
      <c r="AN639" s="34"/>
      <c r="AO639" s="36"/>
      <c r="AP639" s="36"/>
      <c r="AQ639" s="36"/>
      <c r="AR639" s="36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</row>
    <row r="640" spans="1:58" ht="12.75">
      <c r="A640" s="8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5"/>
      <c r="AD640" s="33"/>
      <c r="AE640" s="33"/>
      <c r="AF640" s="33"/>
      <c r="AG640" s="33"/>
      <c r="AH640" s="33"/>
      <c r="AI640" s="34"/>
      <c r="AJ640" s="33"/>
      <c r="AK640" s="34"/>
      <c r="AL640" s="34"/>
      <c r="AM640" s="34"/>
      <c r="AN640" s="34"/>
      <c r="AO640" s="36"/>
      <c r="AP640" s="36"/>
      <c r="AQ640" s="36"/>
      <c r="AR640" s="36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</row>
    <row r="641" spans="1:58" ht="12.75">
      <c r="A641" s="8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5"/>
      <c r="AD641" s="33"/>
      <c r="AE641" s="33"/>
      <c r="AF641" s="33"/>
      <c r="AG641" s="33"/>
      <c r="AH641" s="33"/>
      <c r="AI641" s="34"/>
      <c r="AJ641" s="33"/>
      <c r="AK641" s="34"/>
      <c r="AL641" s="34"/>
      <c r="AM641" s="34"/>
      <c r="AN641" s="34"/>
      <c r="AO641" s="36"/>
      <c r="AP641" s="36"/>
      <c r="AQ641" s="36"/>
      <c r="AR641" s="36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</row>
    <row r="642" spans="1:58" ht="12.75">
      <c r="A642" s="8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5"/>
      <c r="AD642" s="33"/>
      <c r="AE642" s="33"/>
      <c r="AF642" s="33"/>
      <c r="AG642" s="33"/>
      <c r="AH642" s="33"/>
      <c r="AI642" s="34"/>
      <c r="AJ642" s="33"/>
      <c r="AK642" s="34"/>
      <c r="AL642" s="34"/>
      <c r="AM642" s="34"/>
      <c r="AN642" s="34"/>
      <c r="AO642" s="36"/>
      <c r="AP642" s="36"/>
      <c r="AQ642" s="36"/>
      <c r="AR642" s="36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</row>
    <row r="643" spans="1:58" ht="12.75">
      <c r="A643" s="8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5"/>
      <c r="AD643" s="33"/>
      <c r="AE643" s="33"/>
      <c r="AF643" s="33"/>
      <c r="AG643" s="33"/>
      <c r="AH643" s="33"/>
      <c r="AI643" s="34"/>
      <c r="AJ643" s="33"/>
      <c r="AK643" s="34"/>
      <c r="AL643" s="34"/>
      <c r="AM643" s="34"/>
      <c r="AN643" s="34"/>
      <c r="AO643" s="36"/>
      <c r="AP643" s="36"/>
      <c r="AQ643" s="36"/>
      <c r="AR643" s="36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</row>
    <row r="644" spans="1:58" ht="12.75">
      <c r="A644" s="8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5"/>
      <c r="AD644" s="33"/>
      <c r="AE644" s="33"/>
      <c r="AF644" s="33"/>
      <c r="AG644" s="33"/>
      <c r="AH644" s="33"/>
      <c r="AI644" s="34"/>
      <c r="AJ644" s="33"/>
      <c r="AK644" s="34"/>
      <c r="AL644" s="34"/>
      <c r="AM644" s="34"/>
      <c r="AN644" s="34"/>
      <c r="AO644" s="36"/>
      <c r="AP644" s="36"/>
      <c r="AQ644" s="36"/>
      <c r="AR644" s="36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</row>
    <row r="645" spans="1:58" ht="12.75">
      <c r="A645" s="8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5"/>
      <c r="AD645" s="33"/>
      <c r="AE645" s="33"/>
      <c r="AF645" s="33"/>
      <c r="AG645" s="33"/>
      <c r="AH645" s="33"/>
      <c r="AI645" s="34"/>
      <c r="AJ645" s="33"/>
      <c r="AK645" s="34"/>
      <c r="AL645" s="34"/>
      <c r="AM645" s="34"/>
      <c r="AN645" s="34"/>
      <c r="AO645" s="36"/>
      <c r="AP645" s="36"/>
      <c r="AQ645" s="36"/>
      <c r="AR645" s="36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</row>
    <row r="646" spans="1:58" ht="12.75">
      <c r="A646" s="8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5"/>
      <c r="AD646" s="33"/>
      <c r="AE646" s="33"/>
      <c r="AF646" s="33"/>
      <c r="AG646" s="33"/>
      <c r="AH646" s="33"/>
      <c r="AI646" s="34"/>
      <c r="AJ646" s="33"/>
      <c r="AK646" s="34"/>
      <c r="AL646" s="34"/>
      <c r="AM646" s="34"/>
      <c r="AN646" s="34"/>
      <c r="AO646" s="36"/>
      <c r="AP646" s="36"/>
      <c r="AQ646" s="36"/>
      <c r="AR646" s="36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</row>
    <row r="647" spans="1:58" ht="12.75">
      <c r="A647" s="8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5"/>
      <c r="AD647" s="33"/>
      <c r="AE647" s="33"/>
      <c r="AF647" s="33"/>
      <c r="AG647" s="33"/>
      <c r="AH647" s="33"/>
      <c r="AI647" s="34"/>
      <c r="AJ647" s="33"/>
      <c r="AK647" s="34"/>
      <c r="AL647" s="34"/>
      <c r="AM647" s="34"/>
      <c r="AN647" s="34"/>
      <c r="AO647" s="36"/>
      <c r="AP647" s="36"/>
      <c r="AQ647" s="36"/>
      <c r="AR647" s="36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</row>
    <row r="648" spans="1:58" ht="12.75">
      <c r="A648" s="8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5"/>
      <c r="AD648" s="33"/>
      <c r="AE648" s="33"/>
      <c r="AF648" s="33"/>
      <c r="AG648" s="33"/>
      <c r="AH648" s="33"/>
      <c r="AI648" s="34"/>
      <c r="AJ648" s="33"/>
      <c r="AK648" s="34"/>
      <c r="AL648" s="34"/>
      <c r="AM648" s="34"/>
      <c r="AN648" s="34"/>
      <c r="AO648" s="36"/>
      <c r="AP648" s="36"/>
      <c r="AQ648" s="36"/>
      <c r="AR648" s="36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</row>
    <row r="649" spans="1:58" ht="12.75">
      <c r="A649" s="8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5"/>
      <c r="AD649" s="33"/>
      <c r="AE649" s="33"/>
      <c r="AF649" s="33"/>
      <c r="AG649" s="33"/>
      <c r="AH649" s="33"/>
      <c r="AI649" s="34"/>
      <c r="AJ649" s="33"/>
      <c r="AK649" s="34"/>
      <c r="AL649" s="34"/>
      <c r="AM649" s="34"/>
      <c r="AN649" s="34"/>
      <c r="AO649" s="36"/>
      <c r="AP649" s="36"/>
      <c r="AQ649" s="36"/>
      <c r="AR649" s="36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</row>
    <row r="650" spans="1:58" ht="12.75">
      <c r="A650" s="8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5"/>
      <c r="AD650" s="33"/>
      <c r="AE650" s="33"/>
      <c r="AF650" s="33"/>
      <c r="AG650" s="33"/>
      <c r="AH650" s="33"/>
      <c r="AI650" s="34"/>
      <c r="AJ650" s="33"/>
      <c r="AK650" s="34"/>
      <c r="AL650" s="34"/>
      <c r="AM650" s="34"/>
      <c r="AN650" s="34"/>
      <c r="AO650" s="36"/>
      <c r="AP650" s="36"/>
      <c r="AQ650" s="36"/>
      <c r="AR650" s="36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</row>
    <row r="651" spans="1:58" ht="12.75">
      <c r="A651" s="8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5"/>
      <c r="AD651" s="33"/>
      <c r="AE651" s="33"/>
      <c r="AF651" s="33"/>
      <c r="AG651" s="33"/>
      <c r="AH651" s="33"/>
      <c r="AI651" s="34"/>
      <c r="AJ651" s="33"/>
      <c r="AK651" s="34"/>
      <c r="AL651" s="34"/>
      <c r="AM651" s="34"/>
      <c r="AN651" s="34"/>
      <c r="AO651" s="36"/>
      <c r="AP651" s="36"/>
      <c r="AQ651" s="36"/>
      <c r="AR651" s="36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</row>
    <row r="652" spans="1:58" ht="12.75">
      <c r="A652" s="8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5"/>
      <c r="AD652" s="33"/>
      <c r="AE652" s="33"/>
      <c r="AF652" s="33"/>
      <c r="AG652" s="33"/>
      <c r="AH652" s="33"/>
      <c r="AI652" s="34"/>
      <c r="AJ652" s="33"/>
      <c r="AK652" s="34"/>
      <c r="AL652" s="34"/>
      <c r="AM652" s="34"/>
      <c r="AN652" s="34"/>
      <c r="AO652" s="36"/>
      <c r="AP652" s="36"/>
      <c r="AQ652" s="36"/>
      <c r="AR652" s="36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</row>
    <row r="653" spans="1:58" ht="12.75">
      <c r="A653" s="8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5"/>
      <c r="AD653" s="33"/>
      <c r="AE653" s="33"/>
      <c r="AF653" s="33"/>
      <c r="AG653" s="33"/>
      <c r="AH653" s="33"/>
      <c r="AI653" s="34"/>
      <c r="AJ653" s="33"/>
      <c r="AK653" s="34"/>
      <c r="AL653" s="34"/>
      <c r="AM653" s="34"/>
      <c r="AN653" s="34"/>
      <c r="AO653" s="36"/>
      <c r="AP653" s="36"/>
      <c r="AQ653" s="36"/>
      <c r="AR653" s="36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</row>
    <row r="654" spans="1:58" ht="12.75">
      <c r="A654" s="8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5"/>
      <c r="AD654" s="33"/>
      <c r="AE654" s="33"/>
      <c r="AF654" s="33"/>
      <c r="AG654" s="33"/>
      <c r="AH654" s="33"/>
      <c r="AI654" s="34"/>
      <c r="AJ654" s="33"/>
      <c r="AK654" s="34"/>
      <c r="AL654" s="34"/>
      <c r="AM654" s="34"/>
      <c r="AN654" s="34"/>
      <c r="AO654" s="36"/>
      <c r="AP654" s="36"/>
      <c r="AQ654" s="36"/>
      <c r="AR654" s="36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</row>
    <row r="655" spans="1:58" ht="12.75">
      <c r="A655" s="8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5"/>
      <c r="AD655" s="33"/>
      <c r="AE655" s="33"/>
      <c r="AF655" s="33"/>
      <c r="AG655" s="33"/>
      <c r="AH655" s="33"/>
      <c r="AI655" s="34"/>
      <c r="AJ655" s="33"/>
      <c r="AK655" s="34"/>
      <c r="AL655" s="34"/>
      <c r="AM655" s="34"/>
      <c r="AN655" s="34"/>
      <c r="AO655" s="36"/>
      <c r="AP655" s="36"/>
      <c r="AQ655" s="36"/>
      <c r="AR655" s="36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</row>
    <row r="656" spans="1:58" ht="12.75">
      <c r="A656" s="8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5"/>
      <c r="AD656" s="33"/>
      <c r="AE656" s="33"/>
      <c r="AF656" s="33"/>
      <c r="AG656" s="33"/>
      <c r="AH656" s="33"/>
      <c r="AI656" s="34"/>
      <c r="AJ656" s="33"/>
      <c r="AK656" s="34"/>
      <c r="AL656" s="34"/>
      <c r="AM656" s="34"/>
      <c r="AN656" s="34"/>
      <c r="AO656" s="36"/>
      <c r="AP656" s="36"/>
      <c r="AQ656" s="36"/>
      <c r="AR656" s="36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</row>
    <row r="657" spans="1:58" ht="12.75">
      <c r="A657" s="8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5"/>
      <c r="AD657" s="33"/>
      <c r="AE657" s="33"/>
      <c r="AF657" s="33"/>
      <c r="AG657" s="33"/>
      <c r="AH657" s="33"/>
      <c r="AI657" s="34"/>
      <c r="AJ657" s="33"/>
      <c r="AK657" s="34"/>
      <c r="AL657" s="34"/>
      <c r="AM657" s="34"/>
      <c r="AN657" s="34"/>
      <c r="AO657" s="36"/>
      <c r="AP657" s="36"/>
      <c r="AQ657" s="36"/>
      <c r="AR657" s="36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</row>
    <row r="658" spans="1:58" ht="12.75">
      <c r="A658" s="8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5"/>
      <c r="AD658" s="33"/>
      <c r="AE658" s="33"/>
      <c r="AF658" s="33"/>
      <c r="AG658" s="33"/>
      <c r="AH658" s="33"/>
      <c r="AI658" s="34"/>
      <c r="AJ658" s="33"/>
      <c r="AK658" s="34"/>
      <c r="AL658" s="34"/>
      <c r="AM658" s="34"/>
      <c r="AN658" s="34"/>
      <c r="AO658" s="36"/>
      <c r="AP658" s="36"/>
      <c r="AQ658" s="36"/>
      <c r="AR658" s="36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</row>
    <row r="659" spans="1:58" ht="12.75">
      <c r="A659" s="8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5"/>
      <c r="AD659" s="33"/>
      <c r="AE659" s="33"/>
      <c r="AF659" s="33"/>
      <c r="AG659" s="33"/>
      <c r="AH659" s="33"/>
      <c r="AI659" s="34"/>
      <c r="AJ659" s="33"/>
      <c r="AK659" s="34"/>
      <c r="AL659" s="34"/>
      <c r="AM659" s="34"/>
      <c r="AN659" s="34"/>
      <c r="AO659" s="36"/>
      <c r="AP659" s="36"/>
      <c r="AQ659" s="36"/>
      <c r="AR659" s="36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</row>
    <row r="660" spans="1:58" ht="12.75">
      <c r="A660" s="8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5"/>
      <c r="AD660" s="33"/>
      <c r="AE660" s="33"/>
      <c r="AF660" s="33"/>
      <c r="AG660" s="33"/>
      <c r="AH660" s="33"/>
      <c r="AI660" s="34"/>
      <c r="AJ660" s="33"/>
      <c r="AK660" s="34"/>
      <c r="AL660" s="34"/>
      <c r="AM660" s="34"/>
      <c r="AN660" s="34"/>
      <c r="AO660" s="36"/>
      <c r="AP660" s="36"/>
      <c r="AQ660" s="36"/>
      <c r="AR660" s="36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</row>
    <row r="661" spans="1:58" ht="12.75">
      <c r="A661" s="8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5"/>
      <c r="AD661" s="33"/>
      <c r="AE661" s="33"/>
      <c r="AF661" s="33"/>
      <c r="AG661" s="33"/>
      <c r="AH661" s="33"/>
      <c r="AI661" s="34"/>
      <c r="AJ661" s="33"/>
      <c r="AK661" s="34"/>
      <c r="AL661" s="34"/>
      <c r="AM661" s="34"/>
      <c r="AN661" s="34"/>
      <c r="AO661" s="36"/>
      <c r="AP661" s="36"/>
      <c r="AQ661" s="36"/>
      <c r="AR661" s="36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</row>
    <row r="662" spans="1:58" ht="12.75">
      <c r="A662" s="8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5"/>
      <c r="AD662" s="33"/>
      <c r="AE662" s="33"/>
      <c r="AF662" s="33"/>
      <c r="AG662" s="33"/>
      <c r="AH662" s="33"/>
      <c r="AI662" s="34"/>
      <c r="AJ662" s="33"/>
      <c r="AK662" s="34"/>
      <c r="AL662" s="34"/>
      <c r="AM662" s="34"/>
      <c r="AN662" s="34"/>
      <c r="AO662" s="36"/>
      <c r="AP662" s="36"/>
      <c r="AQ662" s="36"/>
      <c r="AR662" s="36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</row>
    <row r="663" spans="1:58" ht="12.75">
      <c r="A663" s="8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5"/>
      <c r="AD663" s="33"/>
      <c r="AE663" s="33"/>
      <c r="AF663" s="33"/>
      <c r="AG663" s="33"/>
      <c r="AH663" s="33"/>
      <c r="AI663" s="34"/>
      <c r="AJ663" s="33"/>
      <c r="AK663" s="34"/>
      <c r="AL663" s="34"/>
      <c r="AM663" s="34"/>
      <c r="AN663" s="34"/>
      <c r="AO663" s="36"/>
      <c r="AP663" s="36"/>
      <c r="AQ663" s="36"/>
      <c r="AR663" s="36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</row>
    <row r="664" spans="1:58" ht="12.75">
      <c r="A664" s="8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5"/>
      <c r="AD664" s="33"/>
      <c r="AE664" s="33"/>
      <c r="AF664" s="33"/>
      <c r="AG664" s="33"/>
      <c r="AH664" s="33"/>
      <c r="AI664" s="34"/>
      <c r="AJ664" s="33"/>
      <c r="AK664" s="34"/>
      <c r="AL664" s="34"/>
      <c r="AM664" s="34"/>
      <c r="AN664" s="34"/>
      <c r="AO664" s="36"/>
      <c r="AP664" s="36"/>
      <c r="AQ664" s="36"/>
      <c r="AR664" s="36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</row>
    <row r="665" spans="1:58" ht="12.75">
      <c r="A665" s="8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5"/>
      <c r="AD665" s="33"/>
      <c r="AE665" s="33"/>
      <c r="AF665" s="33"/>
      <c r="AG665" s="33"/>
      <c r="AH665" s="33"/>
      <c r="AI665" s="34"/>
      <c r="AJ665" s="33"/>
      <c r="AK665" s="34"/>
      <c r="AL665" s="34"/>
      <c r="AM665" s="34"/>
      <c r="AN665" s="34"/>
      <c r="AO665" s="36"/>
      <c r="AP665" s="36"/>
      <c r="AQ665" s="36"/>
      <c r="AR665" s="36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</row>
    <row r="666" spans="1:58" ht="12.75">
      <c r="A666" s="8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5"/>
      <c r="AD666" s="33"/>
      <c r="AE666" s="33"/>
      <c r="AF666" s="33"/>
      <c r="AG666" s="33"/>
      <c r="AH666" s="33"/>
      <c r="AI666" s="34"/>
      <c r="AJ666" s="33"/>
      <c r="AK666" s="34"/>
      <c r="AL666" s="34"/>
      <c r="AM666" s="34"/>
      <c r="AN666" s="34"/>
      <c r="AO666" s="36"/>
      <c r="AP666" s="36"/>
      <c r="AQ666" s="36"/>
      <c r="AR666" s="36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</row>
    <row r="667" spans="1:58" ht="12.75">
      <c r="A667" s="8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5"/>
      <c r="AD667" s="33"/>
      <c r="AE667" s="33"/>
      <c r="AF667" s="33"/>
      <c r="AG667" s="33"/>
      <c r="AH667" s="33"/>
      <c r="AI667" s="34"/>
      <c r="AJ667" s="33"/>
      <c r="AK667" s="34"/>
      <c r="AL667" s="34"/>
      <c r="AM667" s="34"/>
      <c r="AN667" s="34"/>
      <c r="AO667" s="36"/>
      <c r="AP667" s="36"/>
      <c r="AQ667" s="36"/>
      <c r="AR667" s="36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</row>
    <row r="668" spans="1:58" ht="12.75">
      <c r="A668" s="8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5"/>
      <c r="AD668" s="33"/>
      <c r="AE668" s="33"/>
      <c r="AF668" s="33"/>
      <c r="AG668" s="33"/>
      <c r="AH668" s="33"/>
      <c r="AI668" s="34"/>
      <c r="AJ668" s="33"/>
      <c r="AK668" s="34"/>
      <c r="AL668" s="34"/>
      <c r="AM668" s="34"/>
      <c r="AN668" s="34"/>
      <c r="AO668" s="36"/>
      <c r="AP668" s="36"/>
      <c r="AQ668" s="36"/>
      <c r="AR668" s="36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</row>
    <row r="669" spans="1:58" ht="12.75">
      <c r="A669" s="8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5"/>
      <c r="AD669" s="33"/>
      <c r="AE669" s="33"/>
      <c r="AF669" s="33"/>
      <c r="AG669" s="33"/>
      <c r="AH669" s="33"/>
      <c r="AI669" s="34"/>
      <c r="AJ669" s="33"/>
      <c r="AK669" s="34"/>
      <c r="AL669" s="34"/>
      <c r="AM669" s="34"/>
      <c r="AN669" s="34"/>
      <c r="AO669" s="36"/>
      <c r="AP669" s="36"/>
      <c r="AQ669" s="36"/>
      <c r="AR669" s="36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</row>
    <row r="670" spans="1:58" ht="12.75">
      <c r="A670" s="8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5"/>
      <c r="AD670" s="33"/>
      <c r="AE670" s="33"/>
      <c r="AF670" s="33"/>
      <c r="AG670" s="33"/>
      <c r="AH670" s="33"/>
      <c r="AI670" s="34"/>
      <c r="AJ670" s="33"/>
      <c r="AK670" s="34"/>
      <c r="AL670" s="34"/>
      <c r="AM670" s="34"/>
      <c r="AN670" s="34"/>
      <c r="AO670" s="36"/>
      <c r="AP670" s="36"/>
      <c r="AQ670" s="36"/>
      <c r="AR670" s="36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</row>
    <row r="671" spans="1:58" ht="12.75">
      <c r="A671" s="8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5"/>
      <c r="AD671" s="33"/>
      <c r="AE671" s="33"/>
      <c r="AF671" s="33"/>
      <c r="AG671" s="33"/>
      <c r="AH671" s="33"/>
      <c r="AI671" s="34"/>
      <c r="AJ671" s="33"/>
      <c r="AK671" s="34"/>
      <c r="AL671" s="34"/>
      <c r="AM671" s="34"/>
      <c r="AN671" s="34"/>
      <c r="AO671" s="36"/>
      <c r="AP671" s="36"/>
      <c r="AQ671" s="36"/>
      <c r="AR671" s="36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</row>
    <row r="672" spans="1:58" ht="12.75">
      <c r="A672" s="8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5"/>
      <c r="AD672" s="33"/>
      <c r="AE672" s="33"/>
      <c r="AF672" s="33"/>
      <c r="AG672" s="33"/>
      <c r="AH672" s="33"/>
      <c r="AI672" s="34"/>
      <c r="AJ672" s="33"/>
      <c r="AK672" s="34"/>
      <c r="AL672" s="34"/>
      <c r="AM672" s="34"/>
      <c r="AN672" s="34"/>
      <c r="AO672" s="36"/>
      <c r="AP672" s="36"/>
      <c r="AQ672" s="36"/>
      <c r="AR672" s="36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</row>
    <row r="673" spans="1:58" ht="12.75">
      <c r="A673" s="8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5"/>
      <c r="AD673" s="33"/>
      <c r="AE673" s="33"/>
      <c r="AF673" s="33"/>
      <c r="AG673" s="33"/>
      <c r="AH673" s="33"/>
      <c r="AI673" s="34"/>
      <c r="AJ673" s="33"/>
      <c r="AK673" s="34"/>
      <c r="AL673" s="34"/>
      <c r="AM673" s="34"/>
      <c r="AN673" s="34"/>
      <c r="AO673" s="36"/>
      <c r="AP673" s="36"/>
      <c r="AQ673" s="36"/>
      <c r="AR673" s="36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</row>
    <row r="674" spans="1:58" ht="12.75">
      <c r="A674" s="8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5"/>
      <c r="AD674" s="33"/>
      <c r="AE674" s="33"/>
      <c r="AF674" s="33"/>
      <c r="AG674" s="33"/>
      <c r="AH674" s="33"/>
      <c r="AI674" s="34"/>
      <c r="AJ674" s="33"/>
      <c r="AK674" s="34"/>
      <c r="AL674" s="34"/>
      <c r="AM674" s="34"/>
      <c r="AN674" s="34"/>
      <c r="AO674" s="36"/>
      <c r="AP674" s="36"/>
      <c r="AQ674" s="36"/>
      <c r="AR674" s="36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</row>
    <row r="675" spans="1:58" ht="12.75">
      <c r="A675" s="8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5"/>
      <c r="AD675" s="33"/>
      <c r="AE675" s="33"/>
      <c r="AF675" s="33"/>
      <c r="AG675" s="33"/>
      <c r="AH675" s="33"/>
      <c r="AI675" s="34"/>
      <c r="AJ675" s="33"/>
      <c r="AK675" s="34"/>
      <c r="AL675" s="34"/>
      <c r="AM675" s="34"/>
      <c r="AN675" s="34"/>
      <c r="AO675" s="36"/>
      <c r="AP675" s="36"/>
      <c r="AQ675" s="36"/>
      <c r="AR675" s="36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</row>
    <row r="676" spans="1:58" ht="12.75">
      <c r="A676" s="8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5"/>
      <c r="AD676" s="33"/>
      <c r="AE676" s="33"/>
      <c r="AF676" s="33"/>
      <c r="AG676" s="33"/>
      <c r="AH676" s="33"/>
      <c r="AI676" s="34"/>
      <c r="AJ676" s="33"/>
      <c r="AK676" s="34"/>
      <c r="AL676" s="34"/>
      <c r="AM676" s="34"/>
      <c r="AN676" s="34"/>
      <c r="AO676" s="36"/>
      <c r="AP676" s="36"/>
      <c r="AQ676" s="36"/>
      <c r="AR676" s="36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</row>
    <row r="677" spans="1:58" ht="12.75">
      <c r="A677" s="8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5"/>
      <c r="AD677" s="33"/>
      <c r="AE677" s="33"/>
      <c r="AF677" s="33"/>
      <c r="AG677" s="33"/>
      <c r="AH677" s="33"/>
      <c r="AI677" s="34"/>
      <c r="AJ677" s="33"/>
      <c r="AK677" s="34"/>
      <c r="AL677" s="34"/>
      <c r="AM677" s="34"/>
      <c r="AN677" s="34"/>
      <c r="AO677" s="36"/>
      <c r="AP677" s="36"/>
      <c r="AQ677" s="36"/>
      <c r="AR677" s="36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</row>
    <row r="678" spans="1:58" ht="12.75">
      <c r="A678" s="8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5"/>
      <c r="AD678" s="33"/>
      <c r="AE678" s="33"/>
      <c r="AF678" s="33"/>
      <c r="AG678" s="33"/>
      <c r="AH678" s="33"/>
      <c r="AI678" s="34"/>
      <c r="AJ678" s="33"/>
      <c r="AK678" s="34"/>
      <c r="AL678" s="34"/>
      <c r="AM678" s="34"/>
      <c r="AN678" s="34"/>
      <c r="AO678" s="36"/>
      <c r="AP678" s="36"/>
      <c r="AQ678" s="36"/>
      <c r="AR678" s="36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</row>
    <row r="679" spans="1:58" ht="12.75">
      <c r="A679" s="8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5"/>
      <c r="AD679" s="33"/>
      <c r="AE679" s="33"/>
      <c r="AF679" s="33"/>
      <c r="AG679" s="33"/>
      <c r="AH679" s="33"/>
      <c r="AI679" s="34"/>
      <c r="AJ679" s="33"/>
      <c r="AK679" s="34"/>
      <c r="AL679" s="34"/>
      <c r="AM679" s="34"/>
      <c r="AN679" s="34"/>
      <c r="AO679" s="36"/>
      <c r="AP679" s="36"/>
      <c r="AQ679" s="36"/>
      <c r="AR679" s="36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</row>
    <row r="680" spans="1:58" ht="12.75">
      <c r="A680" s="8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5"/>
      <c r="AD680" s="33"/>
      <c r="AE680" s="33"/>
      <c r="AF680" s="33"/>
      <c r="AG680" s="33"/>
      <c r="AH680" s="33"/>
      <c r="AI680" s="34"/>
      <c r="AJ680" s="33"/>
      <c r="AK680" s="34"/>
      <c r="AL680" s="34"/>
      <c r="AM680" s="34"/>
      <c r="AN680" s="34"/>
      <c r="AO680" s="36"/>
      <c r="AP680" s="36"/>
      <c r="AQ680" s="36"/>
      <c r="AR680" s="36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</row>
    <row r="681" spans="1:58" ht="12.75">
      <c r="A681" s="8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5"/>
      <c r="AD681" s="33"/>
      <c r="AE681" s="33"/>
      <c r="AF681" s="33"/>
      <c r="AG681" s="33"/>
      <c r="AH681" s="33"/>
      <c r="AI681" s="34"/>
      <c r="AJ681" s="33"/>
      <c r="AK681" s="34"/>
      <c r="AL681" s="34"/>
      <c r="AM681" s="34"/>
      <c r="AN681" s="34"/>
      <c r="AO681" s="36"/>
      <c r="AP681" s="36"/>
      <c r="AQ681" s="36"/>
      <c r="AR681" s="36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</row>
    <row r="682" spans="1:58" ht="12.75">
      <c r="A682" s="8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5"/>
      <c r="AD682" s="33"/>
      <c r="AE682" s="33"/>
      <c r="AF682" s="33"/>
      <c r="AG682" s="33"/>
      <c r="AH682" s="33"/>
      <c r="AI682" s="34"/>
      <c r="AJ682" s="33"/>
      <c r="AK682" s="34"/>
      <c r="AL682" s="34"/>
      <c r="AM682" s="34"/>
      <c r="AN682" s="34"/>
      <c r="AO682" s="36"/>
      <c r="AP682" s="36"/>
      <c r="AQ682" s="36"/>
      <c r="AR682" s="36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</row>
    <row r="683" spans="1:58" ht="12.75">
      <c r="A683" s="8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5"/>
      <c r="AD683" s="33"/>
      <c r="AE683" s="33"/>
      <c r="AF683" s="33"/>
      <c r="AG683" s="33"/>
      <c r="AH683" s="33"/>
      <c r="AI683" s="34"/>
      <c r="AJ683" s="33"/>
      <c r="AK683" s="34"/>
      <c r="AL683" s="34"/>
      <c r="AM683" s="34"/>
      <c r="AN683" s="34"/>
      <c r="AO683" s="36"/>
      <c r="AP683" s="36"/>
      <c r="AQ683" s="36"/>
      <c r="AR683" s="36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</row>
    <row r="684" spans="1:58" ht="12.75">
      <c r="A684" s="8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5"/>
      <c r="AD684" s="33"/>
      <c r="AE684" s="33"/>
      <c r="AF684" s="33"/>
      <c r="AG684" s="33"/>
      <c r="AH684" s="33"/>
      <c r="AI684" s="34"/>
      <c r="AJ684" s="33"/>
      <c r="AK684" s="34"/>
      <c r="AL684" s="34"/>
      <c r="AM684" s="34"/>
      <c r="AN684" s="34"/>
      <c r="AO684" s="36"/>
      <c r="AP684" s="36"/>
      <c r="AQ684" s="36"/>
      <c r="AR684" s="36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</row>
    <row r="685" spans="1:58" ht="12.75">
      <c r="A685" s="8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5"/>
      <c r="AD685" s="33"/>
      <c r="AE685" s="33"/>
      <c r="AF685" s="33"/>
      <c r="AG685" s="33"/>
      <c r="AH685" s="33"/>
      <c r="AI685" s="34"/>
      <c r="AJ685" s="33"/>
      <c r="AK685" s="34"/>
      <c r="AL685" s="34"/>
      <c r="AM685" s="34"/>
      <c r="AN685" s="34"/>
      <c r="AO685" s="36"/>
      <c r="AP685" s="36"/>
      <c r="AQ685" s="36"/>
      <c r="AR685" s="36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</row>
    <row r="686" spans="1:58" ht="12.75">
      <c r="A686" s="8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5"/>
      <c r="AD686" s="33"/>
      <c r="AE686" s="33"/>
      <c r="AF686" s="33"/>
      <c r="AG686" s="33"/>
      <c r="AH686" s="33"/>
      <c r="AI686" s="34"/>
      <c r="AJ686" s="33"/>
      <c r="AK686" s="34"/>
      <c r="AL686" s="34"/>
      <c r="AM686" s="34"/>
      <c r="AN686" s="34"/>
      <c r="AO686" s="36"/>
      <c r="AP686" s="36"/>
      <c r="AQ686" s="36"/>
      <c r="AR686" s="36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</row>
    <row r="687" spans="1:58" ht="12.75">
      <c r="A687" s="8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5"/>
      <c r="AD687" s="33"/>
      <c r="AE687" s="33"/>
      <c r="AF687" s="33"/>
      <c r="AG687" s="33"/>
      <c r="AH687" s="33"/>
      <c r="AI687" s="34"/>
      <c r="AJ687" s="33"/>
      <c r="AK687" s="34"/>
      <c r="AL687" s="34"/>
      <c r="AM687" s="34"/>
      <c r="AN687" s="34"/>
      <c r="AO687" s="36"/>
      <c r="AP687" s="36"/>
      <c r="AQ687" s="36"/>
      <c r="AR687" s="36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</row>
    <row r="688" spans="1:58" ht="12.75">
      <c r="A688" s="8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5"/>
      <c r="AD688" s="33"/>
      <c r="AE688" s="33"/>
      <c r="AF688" s="33"/>
      <c r="AG688" s="33"/>
      <c r="AH688" s="33"/>
      <c r="AI688" s="34"/>
      <c r="AJ688" s="33"/>
      <c r="AK688" s="34"/>
      <c r="AL688" s="34"/>
      <c r="AM688" s="34"/>
      <c r="AN688" s="34"/>
      <c r="AO688" s="36"/>
      <c r="AP688" s="36"/>
      <c r="AQ688" s="36"/>
      <c r="AR688" s="36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</row>
    <row r="689" spans="1:58" ht="12.75">
      <c r="A689" s="8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5"/>
      <c r="AD689" s="33"/>
      <c r="AE689" s="33"/>
      <c r="AF689" s="33"/>
      <c r="AG689" s="33"/>
      <c r="AH689" s="33"/>
      <c r="AI689" s="34"/>
      <c r="AJ689" s="33"/>
      <c r="AK689" s="34"/>
      <c r="AL689" s="34"/>
      <c r="AM689" s="34"/>
      <c r="AN689" s="34"/>
      <c r="AO689" s="36"/>
      <c r="AP689" s="36"/>
      <c r="AQ689" s="36"/>
      <c r="AR689" s="36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</row>
    <row r="690" spans="1:58" ht="12.75">
      <c r="A690" s="8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5"/>
      <c r="AD690" s="33"/>
      <c r="AE690" s="33"/>
      <c r="AF690" s="33"/>
      <c r="AG690" s="33"/>
      <c r="AH690" s="33"/>
      <c r="AI690" s="34"/>
      <c r="AJ690" s="33"/>
      <c r="AK690" s="34"/>
      <c r="AL690" s="34"/>
      <c r="AM690" s="34"/>
      <c r="AN690" s="34"/>
      <c r="AO690" s="36"/>
      <c r="AP690" s="36"/>
      <c r="AQ690" s="36"/>
      <c r="AR690" s="36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</row>
    <row r="691" spans="1:58" ht="12.75">
      <c r="A691" s="8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5"/>
      <c r="AD691" s="33"/>
      <c r="AE691" s="33"/>
      <c r="AF691" s="33"/>
      <c r="AG691" s="33"/>
      <c r="AH691" s="33"/>
      <c r="AI691" s="34"/>
      <c r="AJ691" s="33"/>
      <c r="AK691" s="34"/>
      <c r="AL691" s="34"/>
      <c r="AM691" s="34"/>
      <c r="AN691" s="34"/>
      <c r="AO691" s="36"/>
      <c r="AP691" s="36"/>
      <c r="AQ691" s="36"/>
      <c r="AR691" s="36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</row>
    <row r="692" spans="1:58" ht="12.75">
      <c r="A692" s="8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5"/>
      <c r="AD692" s="33"/>
      <c r="AE692" s="33"/>
      <c r="AF692" s="33"/>
      <c r="AG692" s="33"/>
      <c r="AH692" s="33"/>
      <c r="AI692" s="34"/>
      <c r="AJ692" s="33"/>
      <c r="AK692" s="34"/>
      <c r="AL692" s="34"/>
      <c r="AM692" s="34"/>
      <c r="AN692" s="34"/>
      <c r="AO692" s="36"/>
      <c r="AP692" s="36"/>
      <c r="AQ692" s="36"/>
      <c r="AR692" s="36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</row>
    <row r="693" spans="1:58" ht="12.75">
      <c r="A693" s="8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5"/>
      <c r="AD693" s="33"/>
      <c r="AE693" s="33"/>
      <c r="AF693" s="33"/>
      <c r="AG693" s="33"/>
      <c r="AH693" s="33"/>
      <c r="AI693" s="34"/>
      <c r="AJ693" s="33"/>
      <c r="AK693" s="34"/>
      <c r="AL693" s="34"/>
      <c r="AM693" s="34"/>
      <c r="AN693" s="34"/>
      <c r="AO693" s="36"/>
      <c r="AP693" s="36"/>
      <c r="AQ693" s="36"/>
      <c r="AR693" s="36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</row>
    <row r="694" spans="1:58" ht="12.75">
      <c r="A694" s="8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5"/>
      <c r="AD694" s="33"/>
      <c r="AE694" s="33"/>
      <c r="AF694" s="33"/>
      <c r="AG694" s="33"/>
      <c r="AH694" s="33"/>
      <c r="AI694" s="34"/>
      <c r="AJ694" s="33"/>
      <c r="AK694" s="34"/>
      <c r="AL694" s="34"/>
      <c r="AM694" s="34"/>
      <c r="AN694" s="34"/>
      <c r="AO694" s="36"/>
      <c r="AP694" s="36"/>
      <c r="AQ694" s="36"/>
      <c r="AR694" s="36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</row>
    <row r="695" spans="1:58" ht="12.75">
      <c r="A695" s="8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5"/>
      <c r="AD695" s="33"/>
      <c r="AE695" s="33"/>
      <c r="AF695" s="33"/>
      <c r="AG695" s="33"/>
      <c r="AH695" s="33"/>
      <c r="AI695" s="34"/>
      <c r="AJ695" s="33"/>
      <c r="AK695" s="34"/>
      <c r="AL695" s="34"/>
      <c r="AM695" s="34"/>
      <c r="AN695" s="34"/>
      <c r="AO695" s="36"/>
      <c r="AP695" s="36"/>
      <c r="AQ695" s="36"/>
      <c r="AR695" s="36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</row>
    <row r="696" spans="1:58" ht="12.75">
      <c r="A696" s="8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5"/>
      <c r="AD696" s="33"/>
      <c r="AE696" s="33"/>
      <c r="AF696" s="33"/>
      <c r="AG696" s="33"/>
      <c r="AH696" s="33"/>
      <c r="AI696" s="34"/>
      <c r="AJ696" s="33"/>
      <c r="AK696" s="34"/>
      <c r="AL696" s="34"/>
      <c r="AM696" s="34"/>
      <c r="AN696" s="34"/>
      <c r="AO696" s="36"/>
      <c r="AP696" s="36"/>
      <c r="AQ696" s="36"/>
      <c r="AR696" s="36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</row>
    <row r="697" spans="1:58" ht="12.75">
      <c r="A697" s="8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5"/>
      <c r="AD697" s="33"/>
      <c r="AE697" s="33"/>
      <c r="AF697" s="33"/>
      <c r="AG697" s="33"/>
      <c r="AH697" s="33"/>
      <c r="AI697" s="34"/>
      <c r="AJ697" s="33"/>
      <c r="AK697" s="34"/>
      <c r="AL697" s="34"/>
      <c r="AM697" s="34"/>
      <c r="AN697" s="34"/>
      <c r="AO697" s="36"/>
      <c r="AP697" s="36"/>
      <c r="AQ697" s="36"/>
      <c r="AR697" s="36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</row>
    <row r="698" spans="1:58" ht="12.75">
      <c r="A698" s="8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5"/>
      <c r="AD698" s="33"/>
      <c r="AE698" s="33"/>
      <c r="AF698" s="33"/>
      <c r="AG698" s="33"/>
      <c r="AH698" s="33"/>
      <c r="AI698" s="34"/>
      <c r="AJ698" s="33"/>
      <c r="AK698" s="34"/>
      <c r="AL698" s="34"/>
      <c r="AM698" s="34"/>
      <c r="AN698" s="34"/>
      <c r="AO698" s="36"/>
      <c r="AP698" s="36"/>
      <c r="AQ698" s="36"/>
      <c r="AR698" s="36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</row>
    <row r="699" spans="1:58" ht="12.75">
      <c r="A699" s="8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5"/>
      <c r="AD699" s="33"/>
      <c r="AE699" s="33"/>
      <c r="AF699" s="33"/>
      <c r="AG699" s="33"/>
      <c r="AH699" s="33"/>
      <c r="AI699" s="34"/>
      <c r="AJ699" s="33"/>
      <c r="AK699" s="34"/>
      <c r="AL699" s="34"/>
      <c r="AM699" s="34"/>
      <c r="AN699" s="34"/>
      <c r="AO699" s="36"/>
      <c r="AP699" s="36"/>
      <c r="AQ699" s="36"/>
      <c r="AR699" s="36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</row>
    <row r="700" spans="1:58" ht="12.75">
      <c r="A700" s="8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5"/>
      <c r="AD700" s="33"/>
      <c r="AE700" s="33"/>
      <c r="AF700" s="33"/>
      <c r="AG700" s="33"/>
      <c r="AH700" s="33"/>
      <c r="AI700" s="34"/>
      <c r="AJ700" s="33"/>
      <c r="AK700" s="34"/>
      <c r="AL700" s="34"/>
      <c r="AM700" s="34"/>
      <c r="AN700" s="34"/>
      <c r="AO700" s="36"/>
      <c r="AP700" s="36"/>
      <c r="AQ700" s="36"/>
      <c r="AR700" s="36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</row>
    <row r="701" spans="1:58" ht="12.75">
      <c r="A701" s="8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5"/>
      <c r="AD701" s="33"/>
      <c r="AE701" s="33"/>
      <c r="AF701" s="33"/>
      <c r="AG701" s="33"/>
      <c r="AH701" s="33"/>
      <c r="AI701" s="34"/>
      <c r="AJ701" s="33"/>
      <c r="AK701" s="34"/>
      <c r="AL701" s="34"/>
      <c r="AM701" s="34"/>
      <c r="AN701" s="34"/>
      <c r="AO701" s="36"/>
      <c r="AP701" s="36"/>
      <c r="AQ701" s="36"/>
      <c r="AR701" s="36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</row>
    <row r="702" spans="1:58" ht="12.75">
      <c r="A702" s="8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5"/>
      <c r="AD702" s="33"/>
      <c r="AE702" s="33"/>
      <c r="AF702" s="33"/>
      <c r="AG702" s="33"/>
      <c r="AH702" s="33"/>
      <c r="AI702" s="34"/>
      <c r="AJ702" s="33"/>
      <c r="AK702" s="34"/>
      <c r="AL702" s="34"/>
      <c r="AM702" s="34"/>
      <c r="AN702" s="34"/>
      <c r="AO702" s="36"/>
      <c r="AP702" s="36"/>
      <c r="AQ702" s="36"/>
      <c r="AR702" s="36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</row>
    <row r="703" spans="1:58" ht="12.75">
      <c r="A703" s="8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5"/>
      <c r="AD703" s="33"/>
      <c r="AE703" s="33"/>
      <c r="AF703" s="33"/>
      <c r="AG703" s="33"/>
      <c r="AH703" s="33"/>
      <c r="AI703" s="34"/>
      <c r="AJ703" s="33"/>
      <c r="AK703" s="34"/>
      <c r="AL703" s="34"/>
      <c r="AM703" s="34"/>
      <c r="AN703" s="34"/>
      <c r="AO703" s="36"/>
      <c r="AP703" s="36"/>
      <c r="AQ703" s="36"/>
      <c r="AR703" s="36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</row>
    <row r="704" spans="1:58" ht="12.75">
      <c r="A704" s="8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5"/>
      <c r="AD704" s="33"/>
      <c r="AE704" s="33"/>
      <c r="AF704" s="33"/>
      <c r="AG704" s="33"/>
      <c r="AH704" s="33"/>
      <c r="AI704" s="34"/>
      <c r="AJ704" s="33"/>
      <c r="AK704" s="34"/>
      <c r="AL704" s="34"/>
      <c r="AM704" s="34"/>
      <c r="AN704" s="34"/>
      <c r="AO704" s="36"/>
      <c r="AP704" s="36"/>
      <c r="AQ704" s="36"/>
      <c r="AR704" s="36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</row>
    <row r="705" spans="1:58" ht="12.75">
      <c r="A705" s="8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5"/>
      <c r="AD705" s="33"/>
      <c r="AE705" s="33"/>
      <c r="AF705" s="33"/>
      <c r="AG705" s="33"/>
      <c r="AH705" s="33"/>
      <c r="AI705" s="34"/>
      <c r="AJ705" s="33"/>
      <c r="AK705" s="34"/>
      <c r="AL705" s="34"/>
      <c r="AM705" s="34"/>
      <c r="AN705" s="34"/>
      <c r="AO705" s="36"/>
      <c r="AP705" s="36"/>
      <c r="AQ705" s="36"/>
      <c r="AR705" s="36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</row>
    <row r="706" spans="1:58" ht="12.75">
      <c r="A706" s="8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5"/>
      <c r="AD706" s="33"/>
      <c r="AE706" s="33"/>
      <c r="AF706" s="33"/>
      <c r="AG706" s="33"/>
      <c r="AH706" s="33"/>
      <c r="AI706" s="34"/>
      <c r="AJ706" s="33"/>
      <c r="AK706" s="34"/>
      <c r="AL706" s="34"/>
      <c r="AM706" s="34"/>
      <c r="AN706" s="34"/>
      <c r="AO706" s="36"/>
      <c r="AP706" s="36"/>
      <c r="AQ706" s="36"/>
      <c r="AR706" s="36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</row>
    <row r="707" spans="1:58" ht="12.75">
      <c r="A707" s="8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5"/>
      <c r="AD707" s="33"/>
      <c r="AE707" s="33"/>
      <c r="AF707" s="33"/>
      <c r="AG707" s="33"/>
      <c r="AH707" s="33"/>
      <c r="AI707" s="34"/>
      <c r="AJ707" s="33"/>
      <c r="AK707" s="34"/>
      <c r="AL707" s="34"/>
      <c r="AM707" s="34"/>
      <c r="AN707" s="34"/>
      <c r="AO707" s="36"/>
      <c r="AP707" s="36"/>
      <c r="AQ707" s="36"/>
      <c r="AR707" s="36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</row>
    <row r="708" spans="1:58" ht="12.75">
      <c r="A708" s="8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5"/>
      <c r="AD708" s="33"/>
      <c r="AE708" s="33"/>
      <c r="AF708" s="33"/>
      <c r="AG708" s="33"/>
      <c r="AH708" s="33"/>
      <c r="AI708" s="34"/>
      <c r="AJ708" s="33"/>
      <c r="AK708" s="34"/>
      <c r="AL708" s="34"/>
      <c r="AM708" s="34"/>
      <c r="AN708" s="34"/>
      <c r="AO708" s="36"/>
      <c r="AP708" s="36"/>
      <c r="AQ708" s="36"/>
      <c r="AR708" s="36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</row>
    <row r="709" spans="1:58" ht="12.75">
      <c r="A709" s="8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5"/>
      <c r="AD709" s="33"/>
      <c r="AE709" s="33"/>
      <c r="AF709" s="33"/>
      <c r="AG709" s="33"/>
      <c r="AH709" s="33"/>
      <c r="AI709" s="34"/>
      <c r="AJ709" s="33"/>
      <c r="AK709" s="34"/>
      <c r="AL709" s="34"/>
      <c r="AM709" s="34"/>
      <c r="AN709" s="34"/>
      <c r="AO709" s="36"/>
      <c r="AP709" s="36"/>
      <c r="AQ709" s="36"/>
      <c r="AR709" s="36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</row>
    <row r="710" spans="1:58" ht="12.75">
      <c r="A710" s="8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5"/>
      <c r="AD710" s="33"/>
      <c r="AE710" s="33"/>
      <c r="AF710" s="33"/>
      <c r="AG710" s="33"/>
      <c r="AH710" s="33"/>
      <c r="AI710" s="34"/>
      <c r="AJ710" s="33"/>
      <c r="AK710" s="34"/>
      <c r="AL710" s="34"/>
      <c r="AM710" s="34"/>
      <c r="AN710" s="34"/>
      <c r="AO710" s="36"/>
      <c r="AP710" s="36"/>
      <c r="AQ710" s="36"/>
      <c r="AR710" s="36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</row>
    <row r="711" spans="1:58" ht="12.75">
      <c r="A711" s="8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5"/>
      <c r="AD711" s="33"/>
      <c r="AE711" s="33"/>
      <c r="AF711" s="33"/>
      <c r="AG711" s="33"/>
      <c r="AH711" s="33"/>
      <c r="AI711" s="34"/>
      <c r="AJ711" s="33"/>
      <c r="AK711" s="34"/>
      <c r="AL711" s="34"/>
      <c r="AM711" s="34"/>
      <c r="AN711" s="34"/>
      <c r="AO711" s="36"/>
      <c r="AP711" s="36"/>
      <c r="AQ711" s="36"/>
      <c r="AR711" s="36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</row>
    <row r="712" spans="1:58" ht="12.75">
      <c r="A712" s="8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5"/>
      <c r="AD712" s="33"/>
      <c r="AE712" s="33"/>
      <c r="AF712" s="33"/>
      <c r="AG712" s="33"/>
      <c r="AH712" s="33"/>
      <c r="AI712" s="34"/>
      <c r="AJ712" s="33"/>
      <c r="AK712" s="34"/>
      <c r="AL712" s="34"/>
      <c r="AM712" s="34"/>
      <c r="AN712" s="34"/>
      <c r="AO712" s="36"/>
      <c r="AP712" s="36"/>
      <c r="AQ712" s="36"/>
      <c r="AR712" s="36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</row>
    <row r="713" spans="1:58" ht="12.75">
      <c r="A713" s="8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5"/>
      <c r="AD713" s="33"/>
      <c r="AE713" s="33"/>
      <c r="AF713" s="33"/>
      <c r="AG713" s="33"/>
      <c r="AH713" s="33"/>
      <c r="AI713" s="34"/>
      <c r="AJ713" s="33"/>
      <c r="AK713" s="34"/>
      <c r="AL713" s="34"/>
      <c r="AM713" s="34"/>
      <c r="AN713" s="34"/>
      <c r="AO713" s="36"/>
      <c r="AP713" s="36"/>
      <c r="AQ713" s="36"/>
      <c r="AR713" s="36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</row>
    <row r="714" spans="1:58" ht="12.75">
      <c r="A714" s="8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5"/>
      <c r="AD714" s="33"/>
      <c r="AE714" s="33"/>
      <c r="AF714" s="33"/>
      <c r="AG714" s="33"/>
      <c r="AH714" s="33"/>
      <c r="AI714" s="34"/>
      <c r="AJ714" s="33"/>
      <c r="AK714" s="34"/>
      <c r="AL714" s="34"/>
      <c r="AM714" s="34"/>
      <c r="AN714" s="34"/>
      <c r="AO714" s="36"/>
      <c r="AP714" s="36"/>
      <c r="AQ714" s="36"/>
      <c r="AR714" s="36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</row>
    <row r="715" spans="1:58" ht="12.75">
      <c r="A715" s="8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5"/>
      <c r="AD715" s="33"/>
      <c r="AE715" s="33"/>
      <c r="AF715" s="33"/>
      <c r="AG715" s="33"/>
      <c r="AH715" s="33"/>
      <c r="AI715" s="34"/>
      <c r="AJ715" s="33"/>
      <c r="AK715" s="34"/>
      <c r="AL715" s="34"/>
      <c r="AM715" s="34"/>
      <c r="AN715" s="34"/>
      <c r="AO715" s="36"/>
      <c r="AP715" s="36"/>
      <c r="AQ715" s="36"/>
      <c r="AR715" s="36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</row>
    <row r="716" spans="1:58" ht="12.75">
      <c r="A716" s="8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5"/>
      <c r="AD716" s="33"/>
      <c r="AE716" s="33"/>
      <c r="AF716" s="33"/>
      <c r="AG716" s="33"/>
      <c r="AH716" s="33"/>
      <c r="AI716" s="34"/>
      <c r="AJ716" s="33"/>
      <c r="AK716" s="34"/>
      <c r="AL716" s="34"/>
      <c r="AM716" s="34"/>
      <c r="AN716" s="34"/>
      <c r="AO716" s="36"/>
      <c r="AP716" s="36"/>
      <c r="AQ716" s="36"/>
      <c r="AR716" s="36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</row>
    <row r="717" spans="1:58" ht="12.75">
      <c r="A717" s="8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5"/>
      <c r="AD717" s="33"/>
      <c r="AE717" s="33"/>
      <c r="AF717" s="33"/>
      <c r="AG717" s="33"/>
      <c r="AH717" s="33"/>
      <c r="AI717" s="34"/>
      <c r="AJ717" s="33"/>
      <c r="AK717" s="34"/>
      <c r="AL717" s="34"/>
      <c r="AM717" s="34"/>
      <c r="AN717" s="34"/>
      <c r="AO717" s="36"/>
      <c r="AP717" s="36"/>
      <c r="AQ717" s="36"/>
      <c r="AR717" s="36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</row>
    <row r="718" spans="1:58" ht="12.75">
      <c r="A718" s="8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5"/>
      <c r="AD718" s="33"/>
      <c r="AE718" s="33"/>
      <c r="AF718" s="33"/>
      <c r="AG718" s="33"/>
      <c r="AH718" s="33"/>
      <c r="AI718" s="34"/>
      <c r="AJ718" s="33"/>
      <c r="AK718" s="34"/>
      <c r="AL718" s="34"/>
      <c r="AM718" s="34"/>
      <c r="AN718" s="34"/>
      <c r="AO718" s="36"/>
      <c r="AP718" s="36"/>
      <c r="AQ718" s="36"/>
      <c r="AR718" s="36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</row>
    <row r="719" spans="1:58" ht="12.75">
      <c r="A719" s="8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5"/>
      <c r="AD719" s="33"/>
      <c r="AE719" s="33"/>
      <c r="AF719" s="33"/>
      <c r="AG719" s="33"/>
      <c r="AH719" s="33"/>
      <c r="AI719" s="34"/>
      <c r="AJ719" s="33"/>
      <c r="AK719" s="34"/>
      <c r="AL719" s="34"/>
      <c r="AM719" s="34"/>
      <c r="AN719" s="34"/>
      <c r="AO719" s="36"/>
      <c r="AP719" s="36"/>
      <c r="AQ719" s="36"/>
      <c r="AR719" s="36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</row>
    <row r="720" spans="1:58" ht="12.75">
      <c r="A720" s="8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5"/>
      <c r="AD720" s="33"/>
      <c r="AE720" s="33"/>
      <c r="AF720" s="33"/>
      <c r="AG720" s="33"/>
      <c r="AH720" s="33"/>
      <c r="AI720" s="34"/>
      <c r="AJ720" s="33"/>
      <c r="AK720" s="34"/>
      <c r="AL720" s="34"/>
      <c r="AM720" s="34"/>
      <c r="AN720" s="34"/>
      <c r="AO720" s="36"/>
      <c r="AP720" s="36"/>
      <c r="AQ720" s="36"/>
      <c r="AR720" s="36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</row>
    <row r="721" spans="1:58" ht="12.75">
      <c r="A721" s="8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5"/>
      <c r="AD721" s="33"/>
      <c r="AE721" s="33"/>
      <c r="AF721" s="33"/>
      <c r="AG721" s="33"/>
      <c r="AH721" s="33"/>
      <c r="AI721" s="34"/>
      <c r="AJ721" s="33"/>
      <c r="AK721" s="34"/>
      <c r="AL721" s="34"/>
      <c r="AM721" s="34"/>
      <c r="AN721" s="34"/>
      <c r="AO721" s="36"/>
      <c r="AP721" s="36"/>
      <c r="AQ721" s="36"/>
      <c r="AR721" s="36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</row>
    <row r="722" spans="1:58" ht="12.75">
      <c r="A722" s="8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5"/>
      <c r="AD722" s="33"/>
      <c r="AE722" s="33"/>
      <c r="AF722" s="33"/>
      <c r="AG722" s="33"/>
      <c r="AH722" s="33"/>
      <c r="AI722" s="34"/>
      <c r="AJ722" s="33"/>
      <c r="AK722" s="34"/>
      <c r="AL722" s="34"/>
      <c r="AM722" s="34"/>
      <c r="AN722" s="34"/>
      <c r="AO722" s="36"/>
      <c r="AP722" s="36"/>
      <c r="AQ722" s="36"/>
      <c r="AR722" s="36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</row>
    <row r="723" spans="1:58" ht="12.75">
      <c r="A723" s="8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5"/>
      <c r="AD723" s="33"/>
      <c r="AE723" s="33"/>
      <c r="AF723" s="33"/>
      <c r="AG723" s="33"/>
      <c r="AH723" s="33"/>
      <c r="AI723" s="34"/>
      <c r="AJ723" s="33"/>
      <c r="AK723" s="34"/>
      <c r="AL723" s="34"/>
      <c r="AM723" s="34"/>
      <c r="AN723" s="34"/>
      <c r="AO723" s="36"/>
      <c r="AP723" s="36"/>
      <c r="AQ723" s="36"/>
      <c r="AR723" s="36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</row>
    <row r="724" spans="1:58" ht="12.75">
      <c r="A724" s="8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5"/>
      <c r="AD724" s="33"/>
      <c r="AE724" s="33"/>
      <c r="AF724" s="33"/>
      <c r="AG724" s="33"/>
      <c r="AH724" s="33"/>
      <c r="AI724" s="34"/>
      <c r="AJ724" s="33"/>
      <c r="AK724" s="34"/>
      <c r="AL724" s="34"/>
      <c r="AM724" s="34"/>
      <c r="AN724" s="34"/>
      <c r="AO724" s="36"/>
      <c r="AP724" s="36"/>
      <c r="AQ724" s="36"/>
      <c r="AR724" s="36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</row>
    <row r="725" spans="1:58" ht="12.75">
      <c r="A725" s="8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5"/>
      <c r="AD725" s="33"/>
      <c r="AE725" s="33"/>
      <c r="AF725" s="33"/>
      <c r="AG725" s="33"/>
      <c r="AH725" s="33"/>
      <c r="AI725" s="34"/>
      <c r="AJ725" s="33"/>
      <c r="AK725" s="34"/>
      <c r="AL725" s="34"/>
      <c r="AM725" s="34"/>
      <c r="AN725" s="34"/>
      <c r="AO725" s="36"/>
      <c r="AP725" s="36"/>
      <c r="AQ725" s="36"/>
      <c r="AR725" s="36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</row>
    <row r="726" spans="1:58" ht="12.75">
      <c r="A726" s="8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5"/>
      <c r="AD726" s="33"/>
      <c r="AE726" s="33"/>
      <c r="AF726" s="33"/>
      <c r="AG726" s="33"/>
      <c r="AH726" s="33"/>
      <c r="AI726" s="34"/>
      <c r="AJ726" s="33"/>
      <c r="AK726" s="34"/>
      <c r="AL726" s="34"/>
      <c r="AM726" s="34"/>
      <c r="AN726" s="34"/>
      <c r="AO726" s="36"/>
      <c r="AP726" s="36"/>
      <c r="AQ726" s="36"/>
      <c r="AR726" s="36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</row>
    <row r="727" spans="1:58" ht="12.75">
      <c r="A727" s="8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5"/>
      <c r="AD727" s="33"/>
      <c r="AE727" s="33"/>
      <c r="AF727" s="33"/>
      <c r="AG727" s="33"/>
      <c r="AH727" s="33"/>
      <c r="AI727" s="34"/>
      <c r="AJ727" s="33"/>
      <c r="AK727" s="34"/>
      <c r="AL727" s="34"/>
      <c r="AM727" s="34"/>
      <c r="AN727" s="34"/>
      <c r="AO727" s="36"/>
      <c r="AP727" s="36"/>
      <c r="AQ727" s="36"/>
      <c r="AR727" s="36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</row>
    <row r="728" spans="1:58" ht="12.75">
      <c r="A728" s="8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5"/>
      <c r="AD728" s="33"/>
      <c r="AE728" s="33"/>
      <c r="AF728" s="33"/>
      <c r="AG728" s="33"/>
      <c r="AH728" s="33"/>
      <c r="AI728" s="34"/>
      <c r="AJ728" s="33"/>
      <c r="AK728" s="34"/>
      <c r="AL728" s="34"/>
      <c r="AM728" s="34"/>
      <c r="AN728" s="34"/>
      <c r="AO728" s="36"/>
      <c r="AP728" s="36"/>
      <c r="AQ728" s="36"/>
      <c r="AR728" s="36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</row>
    <row r="729" spans="1:58" ht="12.75">
      <c r="A729" s="8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5"/>
      <c r="AD729" s="33"/>
      <c r="AE729" s="33"/>
      <c r="AF729" s="33"/>
      <c r="AG729" s="33"/>
      <c r="AH729" s="33"/>
      <c r="AI729" s="34"/>
      <c r="AJ729" s="33"/>
      <c r="AK729" s="34"/>
      <c r="AL729" s="34"/>
      <c r="AM729" s="34"/>
      <c r="AN729" s="34"/>
      <c r="AO729" s="36"/>
      <c r="AP729" s="36"/>
      <c r="AQ729" s="36"/>
      <c r="AR729" s="36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</row>
    <row r="730" spans="1:58" ht="12.75">
      <c r="A730" s="8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5"/>
      <c r="AD730" s="33"/>
      <c r="AE730" s="33"/>
      <c r="AF730" s="33"/>
      <c r="AG730" s="33"/>
      <c r="AH730" s="33"/>
      <c r="AI730" s="34"/>
      <c r="AJ730" s="33"/>
      <c r="AK730" s="34"/>
      <c r="AL730" s="34"/>
      <c r="AM730" s="34"/>
      <c r="AN730" s="34"/>
      <c r="AO730" s="36"/>
      <c r="AP730" s="36"/>
      <c r="AQ730" s="36"/>
      <c r="AR730" s="36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</row>
    <row r="731" spans="1:58" ht="12.75">
      <c r="A731" s="8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5"/>
      <c r="AD731" s="33"/>
      <c r="AE731" s="33"/>
      <c r="AF731" s="33"/>
      <c r="AG731" s="33"/>
      <c r="AH731" s="33"/>
      <c r="AI731" s="34"/>
      <c r="AJ731" s="33"/>
      <c r="AK731" s="34"/>
      <c r="AL731" s="34"/>
      <c r="AM731" s="34"/>
      <c r="AN731" s="34"/>
      <c r="AO731" s="36"/>
      <c r="AP731" s="36"/>
      <c r="AQ731" s="36"/>
      <c r="AR731" s="36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</row>
    <row r="732" spans="1:58" ht="12.75">
      <c r="A732" s="8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5"/>
      <c r="AD732" s="33"/>
      <c r="AE732" s="33"/>
      <c r="AF732" s="33"/>
      <c r="AG732" s="33"/>
      <c r="AH732" s="33"/>
      <c r="AI732" s="34"/>
      <c r="AJ732" s="33"/>
      <c r="AK732" s="34"/>
      <c r="AL732" s="34"/>
      <c r="AM732" s="34"/>
      <c r="AN732" s="34"/>
      <c r="AO732" s="36"/>
      <c r="AP732" s="36"/>
      <c r="AQ732" s="36"/>
      <c r="AR732" s="36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</row>
    <row r="733" spans="1:58" ht="12.75">
      <c r="A733" s="8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5"/>
      <c r="AD733" s="33"/>
      <c r="AE733" s="33"/>
      <c r="AF733" s="33"/>
      <c r="AG733" s="33"/>
      <c r="AH733" s="33"/>
      <c r="AI733" s="34"/>
      <c r="AJ733" s="33"/>
      <c r="AK733" s="34"/>
      <c r="AL733" s="34"/>
      <c r="AM733" s="34"/>
      <c r="AN733" s="34"/>
      <c r="AO733" s="36"/>
      <c r="AP733" s="36"/>
      <c r="AQ733" s="36"/>
      <c r="AR733" s="36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</row>
    <row r="734" spans="1:58" ht="12.75">
      <c r="A734" s="8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5"/>
      <c r="AD734" s="33"/>
      <c r="AE734" s="33"/>
      <c r="AF734" s="33"/>
      <c r="AG734" s="33"/>
      <c r="AH734" s="33"/>
      <c r="AI734" s="34"/>
      <c r="AJ734" s="33"/>
      <c r="AK734" s="34"/>
      <c r="AL734" s="34"/>
      <c r="AM734" s="34"/>
      <c r="AN734" s="34"/>
      <c r="AO734" s="36"/>
      <c r="AP734" s="36"/>
      <c r="AQ734" s="36"/>
      <c r="AR734" s="36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</row>
    <row r="735" spans="1:58" ht="12.75">
      <c r="A735" s="8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5"/>
      <c r="AD735" s="33"/>
      <c r="AE735" s="33"/>
      <c r="AF735" s="33"/>
      <c r="AG735" s="33"/>
      <c r="AH735" s="33"/>
      <c r="AI735" s="34"/>
      <c r="AJ735" s="33"/>
      <c r="AK735" s="34"/>
      <c r="AL735" s="34"/>
      <c r="AM735" s="34"/>
      <c r="AN735" s="34"/>
      <c r="AO735" s="36"/>
      <c r="AP735" s="36"/>
      <c r="AQ735" s="36"/>
      <c r="AR735" s="36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</row>
    <row r="736" spans="1:58" ht="12.75">
      <c r="A736" s="8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5"/>
      <c r="AD736" s="33"/>
      <c r="AE736" s="33"/>
      <c r="AF736" s="33"/>
      <c r="AG736" s="33"/>
      <c r="AH736" s="33"/>
      <c r="AI736" s="34"/>
      <c r="AJ736" s="33"/>
      <c r="AK736" s="34"/>
      <c r="AL736" s="34"/>
      <c r="AM736" s="34"/>
      <c r="AN736" s="34"/>
      <c r="AO736" s="36"/>
      <c r="AP736" s="36"/>
      <c r="AQ736" s="36"/>
      <c r="AR736" s="36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</row>
    <row r="737" spans="1:58" ht="12.75">
      <c r="A737" s="8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5"/>
      <c r="AD737" s="33"/>
      <c r="AE737" s="33"/>
      <c r="AF737" s="33"/>
      <c r="AG737" s="33"/>
      <c r="AH737" s="33"/>
      <c r="AI737" s="34"/>
      <c r="AJ737" s="33"/>
      <c r="AK737" s="34"/>
      <c r="AL737" s="34"/>
      <c r="AM737" s="34"/>
      <c r="AN737" s="34"/>
      <c r="AO737" s="36"/>
      <c r="AP737" s="36"/>
      <c r="AQ737" s="36"/>
      <c r="AR737" s="36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</row>
    <row r="738" spans="1:58" ht="12.75">
      <c r="A738" s="8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5"/>
      <c r="AD738" s="33"/>
      <c r="AE738" s="33"/>
      <c r="AF738" s="33"/>
      <c r="AG738" s="33"/>
      <c r="AH738" s="33"/>
      <c r="AI738" s="34"/>
      <c r="AJ738" s="33"/>
      <c r="AK738" s="34"/>
      <c r="AL738" s="34"/>
      <c r="AM738" s="34"/>
      <c r="AN738" s="34"/>
      <c r="AO738" s="36"/>
      <c r="AP738" s="36"/>
      <c r="AQ738" s="36"/>
      <c r="AR738" s="36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</row>
    <row r="739" spans="1:58" ht="12.75">
      <c r="A739" s="8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5"/>
      <c r="AD739" s="33"/>
      <c r="AE739" s="33"/>
      <c r="AF739" s="33"/>
      <c r="AG739" s="33"/>
      <c r="AH739" s="33"/>
      <c r="AI739" s="34"/>
      <c r="AJ739" s="33"/>
      <c r="AK739" s="34"/>
      <c r="AL739" s="34"/>
      <c r="AM739" s="34"/>
      <c r="AN739" s="34"/>
      <c r="AO739" s="36"/>
      <c r="AP739" s="36"/>
      <c r="AQ739" s="36"/>
      <c r="AR739" s="36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</row>
    <row r="740" spans="1:58" ht="12.75">
      <c r="A740" s="8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5"/>
      <c r="AD740" s="33"/>
      <c r="AE740" s="33"/>
      <c r="AF740" s="33"/>
      <c r="AG740" s="33"/>
      <c r="AH740" s="33"/>
      <c r="AI740" s="34"/>
      <c r="AJ740" s="33"/>
      <c r="AK740" s="34"/>
      <c r="AL740" s="34"/>
      <c r="AM740" s="34"/>
      <c r="AN740" s="34"/>
      <c r="AO740" s="36"/>
      <c r="AP740" s="36"/>
      <c r="AQ740" s="36"/>
      <c r="AR740" s="36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</row>
    <row r="741" spans="1:58" ht="12.75">
      <c r="A741" s="8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5"/>
      <c r="AD741" s="33"/>
      <c r="AE741" s="33"/>
      <c r="AF741" s="33"/>
      <c r="AG741" s="33"/>
      <c r="AH741" s="33"/>
      <c r="AI741" s="34"/>
      <c r="AJ741" s="33"/>
      <c r="AK741" s="34"/>
      <c r="AL741" s="34"/>
      <c r="AM741" s="34"/>
      <c r="AN741" s="34"/>
      <c r="AO741" s="36"/>
      <c r="AP741" s="36"/>
      <c r="AQ741" s="36"/>
      <c r="AR741" s="36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</row>
    <row r="742" spans="1:58" ht="12.75">
      <c r="A742" s="8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5"/>
      <c r="AD742" s="33"/>
      <c r="AE742" s="33"/>
      <c r="AF742" s="33"/>
      <c r="AG742" s="33"/>
      <c r="AH742" s="33"/>
      <c r="AI742" s="34"/>
      <c r="AJ742" s="33"/>
      <c r="AK742" s="34"/>
      <c r="AL742" s="34"/>
      <c r="AM742" s="34"/>
      <c r="AN742" s="34"/>
      <c r="AO742" s="36"/>
      <c r="AP742" s="36"/>
      <c r="AQ742" s="36"/>
      <c r="AR742" s="36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</row>
    <row r="743" spans="1:58" ht="12.75">
      <c r="A743" s="8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5"/>
      <c r="AD743" s="33"/>
      <c r="AE743" s="33"/>
      <c r="AF743" s="33"/>
      <c r="AG743" s="33"/>
      <c r="AH743" s="33"/>
      <c r="AI743" s="34"/>
      <c r="AJ743" s="33"/>
      <c r="AK743" s="34"/>
      <c r="AL743" s="34"/>
      <c r="AM743" s="34"/>
      <c r="AN743" s="34"/>
      <c r="AO743" s="36"/>
      <c r="AP743" s="36"/>
      <c r="AQ743" s="36"/>
      <c r="AR743" s="36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</row>
    <row r="744" spans="1:58" ht="12.75">
      <c r="A744" s="8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5"/>
      <c r="AD744" s="33"/>
      <c r="AE744" s="33"/>
      <c r="AF744" s="33"/>
      <c r="AG744" s="33"/>
      <c r="AH744" s="33"/>
      <c r="AI744" s="34"/>
      <c r="AJ744" s="33"/>
      <c r="AK744" s="34"/>
      <c r="AL744" s="34"/>
      <c r="AM744" s="34"/>
      <c r="AN744" s="34"/>
      <c r="AO744" s="36"/>
      <c r="AP744" s="36"/>
      <c r="AQ744" s="36"/>
      <c r="AR744" s="36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</row>
    <row r="745" spans="1:58" ht="12.75">
      <c r="A745" s="8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5"/>
      <c r="AD745" s="33"/>
      <c r="AE745" s="33"/>
      <c r="AF745" s="33"/>
      <c r="AG745" s="33"/>
      <c r="AH745" s="33"/>
      <c r="AI745" s="34"/>
      <c r="AJ745" s="33"/>
      <c r="AK745" s="34"/>
      <c r="AL745" s="34"/>
      <c r="AM745" s="34"/>
      <c r="AN745" s="34"/>
      <c r="AO745" s="36"/>
      <c r="AP745" s="36"/>
      <c r="AQ745" s="36"/>
      <c r="AR745" s="36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</row>
    <row r="746" spans="1:58" ht="12.75">
      <c r="A746" s="8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5"/>
      <c r="AD746" s="33"/>
      <c r="AE746" s="33"/>
      <c r="AF746" s="33"/>
      <c r="AG746" s="33"/>
      <c r="AH746" s="33"/>
      <c r="AI746" s="34"/>
      <c r="AJ746" s="33"/>
      <c r="AK746" s="34"/>
      <c r="AL746" s="34"/>
      <c r="AM746" s="34"/>
      <c r="AN746" s="34"/>
      <c r="AO746" s="36"/>
      <c r="AP746" s="36"/>
      <c r="AQ746" s="36"/>
      <c r="AR746" s="36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</row>
    <row r="747" spans="1:58" ht="12.75">
      <c r="A747" s="8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5"/>
      <c r="AD747" s="33"/>
      <c r="AE747" s="33"/>
      <c r="AF747" s="33"/>
      <c r="AG747" s="33"/>
      <c r="AH747" s="33"/>
      <c r="AI747" s="34"/>
      <c r="AJ747" s="33"/>
      <c r="AK747" s="34"/>
      <c r="AL747" s="34"/>
      <c r="AM747" s="34"/>
      <c r="AN747" s="34"/>
      <c r="AO747" s="36"/>
      <c r="AP747" s="36"/>
      <c r="AQ747" s="36"/>
      <c r="AR747" s="36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</row>
    <row r="748" spans="1:58" ht="12.75">
      <c r="A748" s="8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5"/>
      <c r="AD748" s="33"/>
      <c r="AE748" s="33"/>
      <c r="AF748" s="33"/>
      <c r="AG748" s="33"/>
      <c r="AH748" s="33"/>
      <c r="AI748" s="34"/>
      <c r="AJ748" s="33"/>
      <c r="AK748" s="34"/>
      <c r="AL748" s="34"/>
      <c r="AM748" s="34"/>
      <c r="AN748" s="34"/>
      <c r="AO748" s="36"/>
      <c r="AP748" s="36"/>
      <c r="AQ748" s="36"/>
      <c r="AR748" s="36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</row>
    <row r="749" spans="1:58" ht="12.75">
      <c r="A749" s="8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5"/>
      <c r="AD749" s="33"/>
      <c r="AE749" s="33"/>
      <c r="AF749" s="33"/>
      <c r="AG749" s="33"/>
      <c r="AH749" s="33"/>
      <c r="AI749" s="34"/>
      <c r="AJ749" s="33"/>
      <c r="AK749" s="34"/>
      <c r="AL749" s="34"/>
      <c r="AM749" s="34"/>
      <c r="AN749" s="34"/>
      <c r="AO749" s="36"/>
      <c r="AP749" s="36"/>
      <c r="AQ749" s="36"/>
      <c r="AR749" s="36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</row>
    <row r="750" spans="1:58" ht="12.75">
      <c r="A750" s="8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5"/>
      <c r="AD750" s="33"/>
      <c r="AE750" s="33"/>
      <c r="AF750" s="33"/>
      <c r="AG750" s="33"/>
      <c r="AH750" s="33"/>
      <c r="AI750" s="34"/>
      <c r="AJ750" s="33"/>
      <c r="AK750" s="34"/>
      <c r="AL750" s="34"/>
      <c r="AM750" s="34"/>
      <c r="AN750" s="34"/>
      <c r="AO750" s="36"/>
      <c r="AP750" s="36"/>
      <c r="AQ750" s="36"/>
      <c r="AR750" s="36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</row>
    <row r="751" spans="1:58" ht="12.75">
      <c r="A751" s="8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5"/>
      <c r="AD751" s="33"/>
      <c r="AE751" s="33"/>
      <c r="AF751" s="33"/>
      <c r="AG751" s="33"/>
      <c r="AH751" s="33"/>
      <c r="AI751" s="34"/>
      <c r="AJ751" s="33"/>
      <c r="AK751" s="34"/>
      <c r="AL751" s="34"/>
      <c r="AM751" s="34"/>
      <c r="AN751" s="34"/>
      <c r="AO751" s="36"/>
      <c r="AP751" s="36"/>
      <c r="AQ751" s="36"/>
      <c r="AR751" s="36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</row>
    <row r="752" spans="1:58" ht="12.75">
      <c r="A752" s="8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5"/>
      <c r="AD752" s="33"/>
      <c r="AE752" s="33"/>
      <c r="AF752" s="33"/>
      <c r="AG752" s="33"/>
      <c r="AH752" s="33"/>
      <c r="AI752" s="34"/>
      <c r="AJ752" s="33"/>
      <c r="AK752" s="34"/>
      <c r="AL752" s="34"/>
      <c r="AM752" s="34"/>
      <c r="AN752" s="34"/>
      <c r="AO752" s="36"/>
      <c r="AP752" s="36"/>
      <c r="AQ752" s="36"/>
      <c r="AR752" s="36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</row>
    <row r="753" spans="1:58" ht="12.75">
      <c r="A753" s="8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5"/>
      <c r="AD753" s="33"/>
      <c r="AE753" s="33"/>
      <c r="AF753" s="33"/>
      <c r="AG753" s="33"/>
      <c r="AH753" s="33"/>
      <c r="AI753" s="34"/>
      <c r="AJ753" s="33"/>
      <c r="AK753" s="34"/>
      <c r="AL753" s="34"/>
      <c r="AM753" s="34"/>
      <c r="AN753" s="34"/>
      <c r="AO753" s="36"/>
      <c r="AP753" s="36"/>
      <c r="AQ753" s="36"/>
      <c r="AR753" s="36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</row>
    <row r="754" spans="1:58" ht="12.75">
      <c r="A754" s="8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5"/>
      <c r="AD754" s="33"/>
      <c r="AE754" s="33"/>
      <c r="AF754" s="33"/>
      <c r="AG754" s="33"/>
      <c r="AH754" s="33"/>
      <c r="AI754" s="34"/>
      <c r="AJ754" s="33"/>
      <c r="AK754" s="34"/>
      <c r="AL754" s="34"/>
      <c r="AM754" s="34"/>
      <c r="AN754" s="34"/>
      <c r="AO754" s="36"/>
      <c r="AP754" s="36"/>
      <c r="AQ754" s="36"/>
      <c r="AR754" s="36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</row>
    <row r="755" spans="1:58" ht="12.75">
      <c r="A755" s="8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5"/>
      <c r="AD755" s="33"/>
      <c r="AE755" s="33"/>
      <c r="AF755" s="33"/>
      <c r="AG755" s="33"/>
      <c r="AH755" s="33"/>
      <c r="AI755" s="34"/>
      <c r="AJ755" s="33"/>
      <c r="AK755" s="34"/>
      <c r="AL755" s="34"/>
      <c r="AM755" s="34"/>
      <c r="AN755" s="34"/>
      <c r="AO755" s="36"/>
      <c r="AP755" s="36"/>
      <c r="AQ755" s="36"/>
      <c r="AR755" s="36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</row>
    <row r="756" spans="1:58" ht="12.75">
      <c r="A756" s="8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5"/>
      <c r="AD756" s="33"/>
      <c r="AE756" s="33"/>
      <c r="AF756" s="33"/>
      <c r="AG756" s="33"/>
      <c r="AH756" s="33"/>
      <c r="AI756" s="34"/>
      <c r="AJ756" s="33"/>
      <c r="AK756" s="34"/>
      <c r="AL756" s="34"/>
      <c r="AM756" s="34"/>
      <c r="AN756" s="34"/>
      <c r="AO756" s="36"/>
      <c r="AP756" s="36"/>
      <c r="AQ756" s="36"/>
      <c r="AR756" s="36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</row>
    <row r="757" spans="1:58" ht="12.75">
      <c r="A757" s="8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5"/>
      <c r="AD757" s="33"/>
      <c r="AE757" s="33"/>
      <c r="AF757" s="33"/>
      <c r="AG757" s="33"/>
      <c r="AH757" s="33"/>
      <c r="AI757" s="34"/>
      <c r="AJ757" s="33"/>
      <c r="AK757" s="34"/>
      <c r="AL757" s="34"/>
      <c r="AM757" s="34"/>
      <c r="AN757" s="34"/>
      <c r="AO757" s="36"/>
      <c r="AP757" s="36"/>
      <c r="AQ757" s="36"/>
      <c r="AR757" s="36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</row>
    <row r="758" spans="1:58" ht="12.75">
      <c r="A758" s="8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5"/>
      <c r="AD758" s="33"/>
      <c r="AE758" s="33"/>
      <c r="AF758" s="33"/>
      <c r="AG758" s="33"/>
      <c r="AH758" s="33"/>
      <c r="AI758" s="34"/>
      <c r="AJ758" s="33"/>
      <c r="AK758" s="34"/>
      <c r="AL758" s="34"/>
      <c r="AM758" s="34"/>
      <c r="AN758" s="34"/>
      <c r="AO758" s="36"/>
      <c r="AP758" s="36"/>
      <c r="AQ758" s="36"/>
      <c r="AR758" s="36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</row>
    <row r="759" spans="1:58" ht="12.75">
      <c r="A759" s="8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5"/>
      <c r="AD759" s="33"/>
      <c r="AE759" s="33"/>
      <c r="AF759" s="33"/>
      <c r="AG759" s="33"/>
      <c r="AH759" s="33"/>
      <c r="AI759" s="34"/>
      <c r="AJ759" s="33"/>
      <c r="AK759" s="34"/>
      <c r="AL759" s="34"/>
      <c r="AM759" s="34"/>
      <c r="AN759" s="34"/>
      <c r="AO759" s="36"/>
      <c r="AP759" s="36"/>
      <c r="AQ759" s="36"/>
      <c r="AR759" s="36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</row>
    <row r="760" spans="1:58" ht="12.75">
      <c r="A760" s="8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5"/>
      <c r="AD760" s="33"/>
      <c r="AE760" s="33"/>
      <c r="AF760" s="33"/>
      <c r="AG760" s="33"/>
      <c r="AH760" s="33"/>
      <c r="AI760" s="34"/>
      <c r="AJ760" s="33"/>
      <c r="AK760" s="34"/>
      <c r="AL760" s="34"/>
      <c r="AM760" s="34"/>
      <c r="AN760" s="34"/>
      <c r="AO760" s="36"/>
      <c r="AP760" s="36"/>
      <c r="AQ760" s="36"/>
      <c r="AR760" s="36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</row>
    <row r="761" spans="1:58" ht="12.75">
      <c r="A761" s="8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5"/>
      <c r="AD761" s="33"/>
      <c r="AE761" s="33"/>
      <c r="AF761" s="33"/>
      <c r="AG761" s="33"/>
      <c r="AH761" s="33"/>
      <c r="AI761" s="34"/>
      <c r="AJ761" s="33"/>
      <c r="AK761" s="34"/>
      <c r="AL761" s="34"/>
      <c r="AM761" s="34"/>
      <c r="AN761" s="34"/>
      <c r="AO761" s="36"/>
      <c r="AP761" s="36"/>
      <c r="AQ761" s="36"/>
      <c r="AR761" s="36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</row>
    <row r="762" spans="1:58" ht="12.75">
      <c r="A762" s="8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5"/>
      <c r="AD762" s="33"/>
      <c r="AE762" s="33"/>
      <c r="AF762" s="33"/>
      <c r="AG762" s="33"/>
      <c r="AH762" s="33"/>
      <c r="AI762" s="34"/>
      <c r="AJ762" s="33"/>
      <c r="AK762" s="34"/>
      <c r="AL762" s="34"/>
      <c r="AM762" s="34"/>
      <c r="AN762" s="34"/>
      <c r="AO762" s="36"/>
      <c r="AP762" s="36"/>
      <c r="AQ762" s="36"/>
      <c r="AR762" s="36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</row>
    <row r="763" spans="1:58" ht="12.75">
      <c r="A763" s="8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5"/>
      <c r="AD763" s="33"/>
      <c r="AE763" s="33"/>
      <c r="AF763" s="33"/>
      <c r="AG763" s="33"/>
      <c r="AH763" s="33"/>
      <c r="AI763" s="34"/>
      <c r="AJ763" s="33"/>
      <c r="AK763" s="34"/>
      <c r="AL763" s="34"/>
      <c r="AM763" s="34"/>
      <c r="AN763" s="34"/>
      <c r="AO763" s="36"/>
      <c r="AP763" s="36"/>
      <c r="AQ763" s="36"/>
      <c r="AR763" s="36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</row>
    <row r="764" spans="1:58" ht="12.75">
      <c r="A764" s="8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5"/>
      <c r="AD764" s="33"/>
      <c r="AE764" s="33"/>
      <c r="AF764" s="33"/>
      <c r="AG764" s="33"/>
      <c r="AH764" s="33"/>
      <c r="AI764" s="34"/>
      <c r="AJ764" s="33"/>
      <c r="AK764" s="34"/>
      <c r="AL764" s="34"/>
      <c r="AM764" s="34"/>
      <c r="AN764" s="34"/>
      <c r="AO764" s="36"/>
      <c r="AP764" s="36"/>
      <c r="AQ764" s="36"/>
      <c r="AR764" s="36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</row>
    <row r="765" spans="1:58" ht="12.75">
      <c r="A765" s="8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5"/>
      <c r="AD765" s="33"/>
      <c r="AE765" s="33"/>
      <c r="AF765" s="33"/>
      <c r="AG765" s="33"/>
      <c r="AH765" s="33"/>
      <c r="AI765" s="34"/>
      <c r="AJ765" s="33"/>
      <c r="AK765" s="34"/>
      <c r="AL765" s="34"/>
      <c r="AM765" s="34"/>
      <c r="AN765" s="34"/>
      <c r="AO765" s="36"/>
      <c r="AP765" s="36"/>
      <c r="AQ765" s="36"/>
      <c r="AR765" s="36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</row>
    <row r="766" spans="1:58" ht="12.75">
      <c r="A766" s="8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5"/>
      <c r="AD766" s="33"/>
      <c r="AE766" s="33"/>
      <c r="AF766" s="33"/>
      <c r="AG766" s="33"/>
      <c r="AH766" s="33"/>
      <c r="AI766" s="34"/>
      <c r="AJ766" s="33"/>
      <c r="AK766" s="34"/>
      <c r="AL766" s="34"/>
      <c r="AM766" s="34"/>
      <c r="AN766" s="34"/>
      <c r="AO766" s="36"/>
      <c r="AP766" s="36"/>
      <c r="AQ766" s="36"/>
      <c r="AR766" s="36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</row>
    <row r="767" spans="1:58" ht="12.75">
      <c r="A767" s="8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5"/>
      <c r="AD767" s="33"/>
      <c r="AE767" s="33"/>
      <c r="AF767" s="33"/>
      <c r="AG767" s="33"/>
      <c r="AH767" s="33"/>
      <c r="AI767" s="34"/>
      <c r="AJ767" s="33"/>
      <c r="AK767" s="34"/>
      <c r="AL767" s="34"/>
      <c r="AM767" s="34"/>
      <c r="AN767" s="34"/>
      <c r="AO767" s="36"/>
      <c r="AP767" s="36"/>
      <c r="AQ767" s="36"/>
      <c r="AR767" s="36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</row>
    <row r="768" spans="1:58" ht="12.75">
      <c r="A768" s="8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5"/>
      <c r="AD768" s="33"/>
      <c r="AE768" s="33"/>
      <c r="AF768" s="33"/>
      <c r="AG768" s="33"/>
      <c r="AH768" s="33"/>
      <c r="AI768" s="34"/>
      <c r="AJ768" s="33"/>
      <c r="AK768" s="34"/>
      <c r="AL768" s="34"/>
      <c r="AM768" s="34"/>
      <c r="AN768" s="34"/>
      <c r="AO768" s="36"/>
      <c r="AP768" s="36"/>
      <c r="AQ768" s="36"/>
      <c r="AR768" s="36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</row>
    <row r="769" spans="1:58" ht="12.75">
      <c r="A769" s="8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5"/>
      <c r="AD769" s="33"/>
      <c r="AE769" s="33"/>
      <c r="AF769" s="33"/>
      <c r="AG769" s="33"/>
      <c r="AH769" s="33"/>
      <c r="AI769" s="34"/>
      <c r="AJ769" s="33"/>
      <c r="AK769" s="34"/>
      <c r="AL769" s="34"/>
      <c r="AM769" s="34"/>
      <c r="AN769" s="34"/>
      <c r="AO769" s="36"/>
      <c r="AP769" s="36"/>
      <c r="AQ769" s="36"/>
      <c r="AR769" s="36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</row>
    <row r="770" spans="1:58" ht="12.75">
      <c r="A770" s="8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5"/>
      <c r="AD770" s="33"/>
      <c r="AE770" s="33"/>
      <c r="AF770" s="33"/>
      <c r="AG770" s="33"/>
      <c r="AH770" s="33"/>
      <c r="AI770" s="34"/>
      <c r="AJ770" s="33"/>
      <c r="AK770" s="34"/>
      <c r="AL770" s="34"/>
      <c r="AM770" s="34"/>
      <c r="AN770" s="34"/>
      <c r="AO770" s="36"/>
      <c r="AP770" s="36"/>
      <c r="AQ770" s="36"/>
      <c r="AR770" s="36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</row>
    <row r="771" spans="1:58" ht="12.75">
      <c r="A771" s="8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5"/>
      <c r="AD771" s="33"/>
      <c r="AE771" s="33"/>
      <c r="AF771" s="33"/>
      <c r="AG771" s="33"/>
      <c r="AH771" s="33"/>
      <c r="AI771" s="34"/>
      <c r="AJ771" s="33"/>
      <c r="AK771" s="34"/>
      <c r="AL771" s="34"/>
      <c r="AM771" s="34"/>
      <c r="AN771" s="34"/>
      <c r="AO771" s="36"/>
      <c r="AP771" s="36"/>
      <c r="AQ771" s="36"/>
      <c r="AR771" s="36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</row>
    <row r="772" spans="1:58" ht="12.75">
      <c r="A772" s="8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5"/>
      <c r="AD772" s="33"/>
      <c r="AE772" s="33"/>
      <c r="AF772" s="33"/>
      <c r="AG772" s="33"/>
      <c r="AH772" s="33"/>
      <c r="AI772" s="34"/>
      <c r="AJ772" s="33"/>
      <c r="AK772" s="34"/>
      <c r="AL772" s="34"/>
      <c r="AM772" s="34"/>
      <c r="AN772" s="34"/>
      <c r="AO772" s="36"/>
      <c r="AP772" s="36"/>
      <c r="AQ772" s="36"/>
      <c r="AR772" s="36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</row>
    <row r="773" spans="1:58" ht="12.75">
      <c r="A773" s="8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5"/>
      <c r="AD773" s="33"/>
      <c r="AE773" s="33"/>
      <c r="AF773" s="33"/>
      <c r="AG773" s="33"/>
      <c r="AH773" s="33"/>
      <c r="AI773" s="34"/>
      <c r="AJ773" s="33"/>
      <c r="AK773" s="34"/>
      <c r="AL773" s="34"/>
      <c r="AM773" s="34"/>
      <c r="AN773" s="34"/>
      <c r="AO773" s="36"/>
      <c r="AP773" s="36"/>
      <c r="AQ773" s="36"/>
      <c r="AR773" s="36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</row>
    <row r="774" spans="1:58" ht="12.75">
      <c r="A774" s="8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5"/>
      <c r="AD774" s="33"/>
      <c r="AE774" s="33"/>
      <c r="AF774" s="33"/>
      <c r="AG774" s="33"/>
      <c r="AH774" s="33"/>
      <c r="AI774" s="34"/>
      <c r="AJ774" s="33"/>
      <c r="AK774" s="34"/>
      <c r="AL774" s="34"/>
      <c r="AM774" s="34"/>
      <c r="AN774" s="34"/>
      <c r="AO774" s="36"/>
      <c r="AP774" s="36"/>
      <c r="AQ774" s="36"/>
      <c r="AR774" s="36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</row>
    <row r="775" spans="1:58" ht="12.75">
      <c r="A775" s="8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5"/>
      <c r="AD775" s="33"/>
      <c r="AE775" s="33"/>
      <c r="AF775" s="33"/>
      <c r="AG775" s="33"/>
      <c r="AH775" s="33"/>
      <c r="AI775" s="34"/>
      <c r="AJ775" s="33"/>
      <c r="AK775" s="34"/>
      <c r="AL775" s="34"/>
      <c r="AM775" s="34"/>
      <c r="AN775" s="34"/>
      <c r="AO775" s="36"/>
      <c r="AP775" s="36"/>
      <c r="AQ775" s="36"/>
      <c r="AR775" s="36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</row>
    <row r="776" spans="1:58" ht="12.75">
      <c r="A776" s="8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5"/>
      <c r="AD776" s="33"/>
      <c r="AE776" s="33"/>
      <c r="AF776" s="33"/>
      <c r="AG776" s="33"/>
      <c r="AH776" s="33"/>
      <c r="AI776" s="34"/>
      <c r="AJ776" s="33"/>
      <c r="AK776" s="34"/>
      <c r="AL776" s="34"/>
      <c r="AM776" s="34"/>
      <c r="AN776" s="34"/>
      <c r="AO776" s="36"/>
      <c r="AP776" s="36"/>
      <c r="AQ776" s="36"/>
      <c r="AR776" s="36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</row>
    <row r="777" spans="1:58" ht="12.75">
      <c r="A777" s="8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5"/>
      <c r="AD777" s="33"/>
      <c r="AE777" s="33"/>
      <c r="AF777" s="33"/>
      <c r="AG777" s="33"/>
      <c r="AH777" s="33"/>
      <c r="AI777" s="34"/>
      <c r="AJ777" s="33"/>
      <c r="AK777" s="34"/>
      <c r="AL777" s="34"/>
      <c r="AM777" s="34"/>
      <c r="AN777" s="34"/>
      <c r="AO777" s="36"/>
      <c r="AP777" s="36"/>
      <c r="AQ777" s="36"/>
      <c r="AR777" s="36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</row>
    <row r="778" spans="1:58" ht="12.75">
      <c r="A778" s="8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5"/>
      <c r="AD778" s="33"/>
      <c r="AE778" s="33"/>
      <c r="AF778" s="33"/>
      <c r="AG778" s="33"/>
      <c r="AH778" s="33"/>
      <c r="AI778" s="34"/>
      <c r="AJ778" s="33"/>
      <c r="AK778" s="34"/>
      <c r="AL778" s="34"/>
      <c r="AM778" s="34"/>
      <c r="AN778" s="34"/>
      <c r="AO778" s="36"/>
      <c r="AP778" s="36"/>
      <c r="AQ778" s="36"/>
      <c r="AR778" s="36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</row>
    <row r="779" spans="1:58" ht="12.75">
      <c r="A779" s="8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5"/>
      <c r="AD779" s="33"/>
      <c r="AE779" s="33"/>
      <c r="AF779" s="33"/>
      <c r="AG779" s="33"/>
      <c r="AH779" s="33"/>
      <c r="AI779" s="34"/>
      <c r="AJ779" s="33"/>
      <c r="AK779" s="34"/>
      <c r="AL779" s="34"/>
      <c r="AM779" s="34"/>
      <c r="AN779" s="34"/>
      <c r="AO779" s="36"/>
      <c r="AP779" s="36"/>
      <c r="AQ779" s="36"/>
      <c r="AR779" s="36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</row>
    <row r="780" spans="1:58" ht="12.75">
      <c r="A780" s="8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5"/>
      <c r="AD780" s="33"/>
      <c r="AE780" s="33"/>
      <c r="AF780" s="33"/>
      <c r="AG780" s="33"/>
      <c r="AH780" s="33"/>
      <c r="AI780" s="34"/>
      <c r="AJ780" s="33"/>
      <c r="AK780" s="34"/>
      <c r="AL780" s="34"/>
      <c r="AM780" s="34"/>
      <c r="AN780" s="34"/>
      <c r="AO780" s="36"/>
      <c r="AP780" s="36"/>
      <c r="AQ780" s="36"/>
      <c r="AR780" s="36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</row>
    <row r="781" spans="1:58" ht="12.75">
      <c r="A781" s="8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5"/>
      <c r="AD781" s="33"/>
      <c r="AE781" s="33"/>
      <c r="AF781" s="33"/>
      <c r="AG781" s="33"/>
      <c r="AH781" s="33"/>
      <c r="AI781" s="34"/>
      <c r="AJ781" s="33"/>
      <c r="AK781" s="34"/>
      <c r="AL781" s="34"/>
      <c r="AM781" s="34"/>
      <c r="AN781" s="34"/>
      <c r="AO781" s="36"/>
      <c r="AP781" s="36"/>
      <c r="AQ781" s="36"/>
      <c r="AR781" s="36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</row>
    <row r="782" spans="1:58" ht="12.75">
      <c r="A782" s="8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5"/>
      <c r="AD782" s="33"/>
      <c r="AE782" s="33"/>
      <c r="AF782" s="33"/>
      <c r="AG782" s="33"/>
      <c r="AH782" s="33"/>
      <c r="AI782" s="34"/>
      <c r="AJ782" s="33"/>
      <c r="AK782" s="34"/>
      <c r="AL782" s="34"/>
      <c r="AM782" s="34"/>
      <c r="AN782" s="34"/>
      <c r="AO782" s="36"/>
      <c r="AP782" s="36"/>
      <c r="AQ782" s="36"/>
      <c r="AR782" s="36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</row>
    <row r="783" spans="1:58" ht="12.75">
      <c r="A783" s="8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5"/>
      <c r="AD783" s="33"/>
      <c r="AE783" s="33"/>
      <c r="AF783" s="33"/>
      <c r="AG783" s="33"/>
      <c r="AH783" s="33"/>
      <c r="AI783" s="34"/>
      <c r="AJ783" s="33"/>
      <c r="AK783" s="34"/>
      <c r="AL783" s="34"/>
      <c r="AM783" s="34"/>
      <c r="AN783" s="34"/>
      <c r="AO783" s="36"/>
      <c r="AP783" s="36"/>
      <c r="AQ783" s="36"/>
      <c r="AR783" s="36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</row>
    <row r="784" spans="1:58" ht="12.75">
      <c r="A784" s="8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5"/>
      <c r="AD784" s="33"/>
      <c r="AE784" s="33"/>
      <c r="AF784" s="33"/>
      <c r="AG784" s="33"/>
      <c r="AH784" s="33"/>
      <c r="AI784" s="34"/>
      <c r="AJ784" s="33"/>
      <c r="AK784" s="34"/>
      <c r="AL784" s="34"/>
      <c r="AM784" s="34"/>
      <c r="AN784" s="34"/>
      <c r="AO784" s="36"/>
      <c r="AP784" s="36"/>
      <c r="AQ784" s="36"/>
      <c r="AR784" s="36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</row>
    <row r="785" spans="1:58" ht="12.75">
      <c r="A785" s="8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5"/>
      <c r="AD785" s="33"/>
      <c r="AE785" s="33"/>
      <c r="AF785" s="33"/>
      <c r="AG785" s="33"/>
      <c r="AH785" s="33"/>
      <c r="AI785" s="34"/>
      <c r="AJ785" s="33"/>
      <c r="AK785" s="34"/>
      <c r="AL785" s="34"/>
      <c r="AM785" s="34"/>
      <c r="AN785" s="34"/>
      <c r="AO785" s="36"/>
      <c r="AP785" s="36"/>
      <c r="AQ785" s="36"/>
      <c r="AR785" s="36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</row>
    <row r="786" spans="1:58" ht="12.75">
      <c r="A786" s="8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5"/>
      <c r="AD786" s="33"/>
      <c r="AE786" s="33"/>
      <c r="AF786" s="33"/>
      <c r="AG786" s="33"/>
      <c r="AH786" s="33"/>
      <c r="AI786" s="34"/>
      <c r="AJ786" s="33"/>
      <c r="AK786" s="34"/>
      <c r="AL786" s="34"/>
      <c r="AM786" s="34"/>
      <c r="AN786" s="34"/>
      <c r="AO786" s="36"/>
      <c r="AP786" s="36"/>
      <c r="AQ786" s="36"/>
      <c r="AR786" s="36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</row>
    <row r="787" spans="1:58" ht="12.75">
      <c r="A787" s="8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5"/>
      <c r="AD787" s="33"/>
      <c r="AE787" s="33"/>
      <c r="AF787" s="33"/>
      <c r="AG787" s="33"/>
      <c r="AH787" s="33"/>
      <c r="AI787" s="34"/>
      <c r="AJ787" s="33"/>
      <c r="AK787" s="34"/>
      <c r="AL787" s="34"/>
      <c r="AM787" s="34"/>
      <c r="AN787" s="34"/>
      <c r="AO787" s="36"/>
      <c r="AP787" s="36"/>
      <c r="AQ787" s="36"/>
      <c r="AR787" s="36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</row>
    <row r="788" spans="1:58" ht="12.75">
      <c r="A788" s="8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5"/>
      <c r="AD788" s="33"/>
      <c r="AE788" s="33"/>
      <c r="AF788" s="33"/>
      <c r="AG788" s="33"/>
      <c r="AH788" s="33"/>
      <c r="AI788" s="34"/>
      <c r="AJ788" s="33"/>
      <c r="AK788" s="34"/>
      <c r="AL788" s="34"/>
      <c r="AM788" s="34"/>
      <c r="AN788" s="34"/>
      <c r="AO788" s="36"/>
      <c r="AP788" s="36"/>
      <c r="AQ788" s="36"/>
      <c r="AR788" s="36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</row>
    <row r="789" spans="1:58" ht="12.75">
      <c r="A789" s="8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5"/>
      <c r="AD789" s="33"/>
      <c r="AE789" s="33"/>
      <c r="AF789" s="33"/>
      <c r="AG789" s="33"/>
      <c r="AH789" s="33"/>
      <c r="AI789" s="34"/>
      <c r="AJ789" s="33"/>
      <c r="AK789" s="34"/>
      <c r="AL789" s="34"/>
      <c r="AM789" s="34"/>
      <c r="AN789" s="34"/>
      <c r="AO789" s="36"/>
      <c r="AP789" s="36"/>
      <c r="AQ789" s="36"/>
      <c r="AR789" s="36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</row>
    <row r="790" spans="1:58" ht="12.75">
      <c r="A790" s="8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5"/>
      <c r="AD790" s="33"/>
      <c r="AE790" s="33"/>
      <c r="AF790" s="33"/>
      <c r="AG790" s="33"/>
      <c r="AH790" s="33"/>
      <c r="AI790" s="34"/>
      <c r="AJ790" s="33"/>
      <c r="AK790" s="34"/>
      <c r="AL790" s="34"/>
      <c r="AM790" s="34"/>
      <c r="AN790" s="34"/>
      <c r="AO790" s="36"/>
      <c r="AP790" s="36"/>
      <c r="AQ790" s="36"/>
      <c r="AR790" s="36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</row>
    <row r="791" spans="1:58" ht="12.75">
      <c r="A791" s="8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5"/>
      <c r="AD791" s="33"/>
      <c r="AE791" s="33"/>
      <c r="AF791" s="33"/>
      <c r="AG791" s="33"/>
      <c r="AH791" s="33"/>
      <c r="AI791" s="34"/>
      <c r="AJ791" s="33"/>
      <c r="AK791" s="34"/>
      <c r="AL791" s="34"/>
      <c r="AM791" s="34"/>
      <c r="AN791" s="34"/>
      <c r="AO791" s="36"/>
      <c r="AP791" s="36"/>
      <c r="AQ791" s="36"/>
      <c r="AR791" s="36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</row>
    <row r="792" spans="1:58" ht="12.75">
      <c r="A792" s="8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5"/>
      <c r="AD792" s="33"/>
      <c r="AE792" s="33"/>
      <c r="AF792" s="33"/>
      <c r="AG792" s="33"/>
      <c r="AH792" s="33"/>
      <c r="AI792" s="34"/>
      <c r="AJ792" s="33"/>
      <c r="AK792" s="34"/>
      <c r="AL792" s="34"/>
      <c r="AM792" s="34"/>
      <c r="AN792" s="34"/>
      <c r="AO792" s="36"/>
      <c r="AP792" s="36"/>
      <c r="AQ792" s="36"/>
      <c r="AR792" s="36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</row>
    <row r="793" spans="1:58" ht="12.75">
      <c r="A793" s="8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5"/>
      <c r="AD793" s="33"/>
      <c r="AE793" s="33"/>
      <c r="AF793" s="33"/>
      <c r="AG793" s="33"/>
      <c r="AH793" s="33"/>
      <c r="AI793" s="34"/>
      <c r="AJ793" s="33"/>
      <c r="AK793" s="34"/>
      <c r="AL793" s="34"/>
      <c r="AM793" s="34"/>
      <c r="AN793" s="34"/>
      <c r="AO793" s="36"/>
      <c r="AP793" s="36"/>
      <c r="AQ793" s="36"/>
      <c r="AR793" s="36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</row>
    <row r="794" spans="1:58" ht="12.75">
      <c r="A794" s="8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5"/>
      <c r="AD794" s="33"/>
      <c r="AE794" s="33"/>
      <c r="AF794" s="33"/>
      <c r="AG794" s="33"/>
      <c r="AH794" s="33"/>
      <c r="AI794" s="34"/>
      <c r="AJ794" s="33"/>
      <c r="AK794" s="34"/>
      <c r="AL794" s="34"/>
      <c r="AM794" s="34"/>
      <c r="AN794" s="34"/>
      <c r="AO794" s="36"/>
      <c r="AP794" s="36"/>
      <c r="AQ794" s="36"/>
      <c r="AR794" s="36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</row>
    <row r="795" spans="1:58" ht="12.75">
      <c r="A795" s="8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5"/>
      <c r="AD795" s="33"/>
      <c r="AE795" s="33"/>
      <c r="AF795" s="33"/>
      <c r="AG795" s="33"/>
      <c r="AH795" s="33"/>
      <c r="AI795" s="34"/>
      <c r="AJ795" s="33"/>
      <c r="AK795" s="34"/>
      <c r="AL795" s="34"/>
      <c r="AM795" s="34"/>
      <c r="AN795" s="34"/>
      <c r="AO795" s="36"/>
      <c r="AP795" s="36"/>
      <c r="AQ795" s="36"/>
      <c r="AR795" s="36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</row>
    <row r="796" spans="1:58" ht="12.75">
      <c r="A796" s="8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5"/>
      <c r="AD796" s="33"/>
      <c r="AE796" s="33"/>
      <c r="AF796" s="33"/>
      <c r="AG796" s="33"/>
      <c r="AH796" s="33"/>
      <c r="AI796" s="34"/>
      <c r="AJ796" s="33"/>
      <c r="AK796" s="34"/>
      <c r="AL796" s="34"/>
      <c r="AM796" s="34"/>
      <c r="AN796" s="34"/>
      <c r="AO796" s="36"/>
      <c r="AP796" s="36"/>
      <c r="AQ796" s="36"/>
      <c r="AR796" s="36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</row>
    <row r="797" spans="1:58" ht="12.75">
      <c r="A797" s="8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5"/>
      <c r="AD797" s="33"/>
      <c r="AE797" s="33"/>
      <c r="AF797" s="33"/>
      <c r="AG797" s="33"/>
      <c r="AH797" s="33"/>
      <c r="AI797" s="34"/>
      <c r="AJ797" s="33"/>
      <c r="AK797" s="34"/>
      <c r="AL797" s="34"/>
      <c r="AM797" s="34"/>
      <c r="AN797" s="34"/>
      <c r="AO797" s="36"/>
      <c r="AP797" s="36"/>
      <c r="AQ797" s="36"/>
      <c r="AR797" s="36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</row>
    <row r="798" spans="1:58" ht="12.75">
      <c r="A798" s="8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5"/>
      <c r="AD798" s="33"/>
      <c r="AE798" s="33"/>
      <c r="AF798" s="33"/>
      <c r="AG798" s="33"/>
      <c r="AH798" s="33"/>
      <c r="AI798" s="34"/>
      <c r="AJ798" s="33"/>
      <c r="AK798" s="34"/>
      <c r="AL798" s="34"/>
      <c r="AM798" s="34"/>
      <c r="AN798" s="34"/>
      <c r="AO798" s="36"/>
      <c r="AP798" s="36"/>
      <c r="AQ798" s="36"/>
      <c r="AR798" s="36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</row>
    <row r="799" spans="1:58" ht="12.75">
      <c r="A799" s="8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5"/>
      <c r="AD799" s="33"/>
      <c r="AE799" s="33"/>
      <c r="AF799" s="33"/>
      <c r="AG799" s="33"/>
      <c r="AH799" s="33"/>
      <c r="AI799" s="34"/>
      <c r="AJ799" s="33"/>
      <c r="AK799" s="34"/>
      <c r="AL799" s="34"/>
      <c r="AM799" s="34"/>
      <c r="AN799" s="34"/>
      <c r="AO799" s="36"/>
      <c r="AP799" s="36"/>
      <c r="AQ799" s="36"/>
      <c r="AR799" s="36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</row>
    <row r="800" spans="1:58" ht="12.75">
      <c r="A800" s="8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5"/>
      <c r="AD800" s="33"/>
      <c r="AE800" s="33"/>
      <c r="AF800" s="33"/>
      <c r="AG800" s="33"/>
      <c r="AH800" s="33"/>
      <c r="AI800" s="34"/>
      <c r="AJ800" s="33"/>
      <c r="AK800" s="34"/>
      <c r="AL800" s="34"/>
      <c r="AM800" s="34"/>
      <c r="AN800" s="34"/>
      <c r="AO800" s="36"/>
      <c r="AP800" s="36"/>
      <c r="AQ800" s="36"/>
      <c r="AR800" s="36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</row>
    <row r="801" spans="1:58" ht="12.75">
      <c r="A801" s="8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5"/>
      <c r="AD801" s="33"/>
      <c r="AE801" s="33"/>
      <c r="AF801" s="33"/>
      <c r="AG801" s="33"/>
      <c r="AH801" s="33"/>
      <c r="AI801" s="34"/>
      <c r="AJ801" s="33"/>
      <c r="AK801" s="34"/>
      <c r="AL801" s="34"/>
      <c r="AM801" s="34"/>
      <c r="AN801" s="34"/>
      <c r="AO801" s="36"/>
      <c r="AP801" s="36"/>
      <c r="AQ801" s="36"/>
      <c r="AR801" s="36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</row>
    <row r="802" spans="1:58" ht="12.75">
      <c r="A802" s="8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5"/>
      <c r="AD802" s="33"/>
      <c r="AE802" s="33"/>
      <c r="AF802" s="33"/>
      <c r="AG802" s="33"/>
      <c r="AH802" s="33"/>
      <c r="AI802" s="34"/>
      <c r="AJ802" s="33"/>
      <c r="AK802" s="34"/>
      <c r="AL802" s="34"/>
      <c r="AM802" s="34"/>
      <c r="AN802" s="34"/>
      <c r="AO802" s="36"/>
      <c r="AP802" s="36"/>
      <c r="AQ802" s="36"/>
      <c r="AR802" s="36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</row>
    <row r="803" spans="1:58" ht="12.75">
      <c r="A803" s="8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5"/>
      <c r="AD803" s="33"/>
      <c r="AE803" s="33"/>
      <c r="AF803" s="33"/>
      <c r="AG803" s="33"/>
      <c r="AH803" s="33"/>
      <c r="AI803" s="34"/>
      <c r="AJ803" s="33"/>
      <c r="AK803" s="34"/>
      <c r="AL803" s="34"/>
      <c r="AM803" s="34"/>
      <c r="AN803" s="34"/>
      <c r="AO803" s="36"/>
      <c r="AP803" s="36"/>
      <c r="AQ803" s="36"/>
      <c r="AR803" s="36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</row>
    <row r="804" spans="1:58" ht="12.75">
      <c r="A804" s="8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5"/>
      <c r="AD804" s="33"/>
      <c r="AE804" s="33"/>
      <c r="AF804" s="33"/>
      <c r="AG804" s="33"/>
      <c r="AH804" s="33"/>
      <c r="AI804" s="34"/>
      <c r="AJ804" s="33"/>
      <c r="AK804" s="34"/>
      <c r="AL804" s="34"/>
      <c r="AM804" s="34"/>
      <c r="AN804" s="34"/>
      <c r="AO804" s="36"/>
      <c r="AP804" s="36"/>
      <c r="AQ804" s="36"/>
      <c r="AR804" s="36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</row>
    <row r="805" spans="1:58" ht="12.75">
      <c r="A805" s="8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5"/>
      <c r="AD805" s="33"/>
      <c r="AE805" s="33"/>
      <c r="AF805" s="33"/>
      <c r="AG805" s="33"/>
      <c r="AH805" s="33"/>
      <c r="AI805" s="34"/>
      <c r="AJ805" s="33"/>
      <c r="AK805" s="34"/>
      <c r="AL805" s="34"/>
      <c r="AM805" s="34"/>
      <c r="AN805" s="34"/>
      <c r="AO805" s="36"/>
      <c r="AP805" s="36"/>
      <c r="AQ805" s="36"/>
      <c r="AR805" s="36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</row>
    <row r="806" spans="1:58" ht="12.75">
      <c r="A806" s="8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5"/>
      <c r="AD806" s="33"/>
      <c r="AE806" s="33"/>
      <c r="AF806" s="33"/>
      <c r="AG806" s="33"/>
      <c r="AH806" s="33"/>
      <c r="AI806" s="34"/>
      <c r="AJ806" s="33"/>
      <c r="AK806" s="34"/>
      <c r="AL806" s="34"/>
      <c r="AM806" s="34"/>
      <c r="AN806" s="34"/>
      <c r="AO806" s="36"/>
      <c r="AP806" s="36"/>
      <c r="AQ806" s="36"/>
      <c r="AR806" s="36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</row>
    <row r="807" spans="1:58" ht="12.75">
      <c r="A807" s="8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5"/>
      <c r="AD807" s="33"/>
      <c r="AE807" s="33"/>
      <c r="AF807" s="33"/>
      <c r="AG807" s="33"/>
      <c r="AH807" s="33"/>
      <c r="AI807" s="34"/>
      <c r="AJ807" s="33"/>
      <c r="AK807" s="34"/>
      <c r="AL807" s="34"/>
      <c r="AM807" s="34"/>
      <c r="AN807" s="34"/>
      <c r="AO807" s="36"/>
      <c r="AP807" s="36"/>
      <c r="AQ807" s="36"/>
      <c r="AR807" s="36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</row>
    <row r="808" spans="1:58" ht="12.75">
      <c r="A808" s="8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5"/>
      <c r="AD808" s="33"/>
      <c r="AE808" s="33"/>
      <c r="AF808" s="33"/>
      <c r="AG808" s="33"/>
      <c r="AH808" s="33"/>
      <c r="AI808" s="34"/>
      <c r="AJ808" s="33"/>
      <c r="AK808" s="34"/>
      <c r="AL808" s="34"/>
      <c r="AM808" s="34"/>
      <c r="AN808" s="34"/>
      <c r="AO808" s="36"/>
      <c r="AP808" s="36"/>
      <c r="AQ808" s="36"/>
      <c r="AR808" s="36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</row>
    <row r="809" spans="1:58" ht="12.75">
      <c r="A809" s="8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5"/>
      <c r="AD809" s="33"/>
      <c r="AE809" s="33"/>
      <c r="AF809" s="33"/>
      <c r="AG809" s="33"/>
      <c r="AH809" s="33"/>
      <c r="AI809" s="34"/>
      <c r="AJ809" s="33"/>
      <c r="AK809" s="34"/>
      <c r="AL809" s="34"/>
      <c r="AM809" s="34"/>
      <c r="AN809" s="34"/>
      <c r="AO809" s="36"/>
      <c r="AP809" s="36"/>
      <c r="AQ809" s="36"/>
      <c r="AR809" s="36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</row>
    <row r="810" spans="1:58" ht="12.75">
      <c r="A810" s="8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5"/>
      <c r="AD810" s="33"/>
      <c r="AE810" s="33"/>
      <c r="AF810" s="33"/>
      <c r="AG810" s="33"/>
      <c r="AH810" s="33"/>
      <c r="AI810" s="34"/>
      <c r="AJ810" s="33"/>
      <c r="AK810" s="34"/>
      <c r="AL810" s="34"/>
      <c r="AM810" s="34"/>
      <c r="AN810" s="34"/>
      <c r="AO810" s="36"/>
      <c r="AP810" s="36"/>
      <c r="AQ810" s="36"/>
      <c r="AR810" s="36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</row>
    <row r="811" spans="1:58" ht="12.75">
      <c r="A811" s="8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5"/>
      <c r="AD811" s="33"/>
      <c r="AE811" s="33"/>
      <c r="AF811" s="33"/>
      <c r="AG811" s="33"/>
      <c r="AH811" s="33"/>
      <c r="AI811" s="34"/>
      <c r="AJ811" s="33"/>
      <c r="AK811" s="34"/>
      <c r="AL811" s="34"/>
      <c r="AM811" s="34"/>
      <c r="AN811" s="34"/>
      <c r="AO811" s="36"/>
      <c r="AP811" s="36"/>
      <c r="AQ811" s="36"/>
      <c r="AR811" s="36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</row>
    <row r="812" spans="1:58" ht="12.75">
      <c r="A812" s="8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5"/>
      <c r="AD812" s="33"/>
      <c r="AE812" s="33"/>
      <c r="AF812" s="33"/>
      <c r="AG812" s="33"/>
      <c r="AH812" s="33"/>
      <c r="AI812" s="34"/>
      <c r="AJ812" s="33"/>
      <c r="AK812" s="34"/>
      <c r="AL812" s="34"/>
      <c r="AM812" s="34"/>
      <c r="AN812" s="34"/>
      <c r="AO812" s="36"/>
      <c r="AP812" s="36"/>
      <c r="AQ812" s="36"/>
      <c r="AR812" s="36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</row>
    <row r="813" spans="1:58" ht="12.75">
      <c r="A813" s="8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5"/>
      <c r="AD813" s="33"/>
      <c r="AE813" s="33"/>
      <c r="AF813" s="33"/>
      <c r="AG813" s="33"/>
      <c r="AH813" s="33"/>
      <c r="AI813" s="34"/>
      <c r="AJ813" s="33"/>
      <c r="AK813" s="34"/>
      <c r="AL813" s="34"/>
      <c r="AM813" s="34"/>
      <c r="AN813" s="34"/>
      <c r="AO813" s="36"/>
      <c r="AP813" s="36"/>
      <c r="AQ813" s="36"/>
      <c r="AR813" s="36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</row>
    <row r="814" spans="1:58" ht="12.75">
      <c r="A814" s="8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5"/>
      <c r="AD814" s="33"/>
      <c r="AE814" s="33"/>
      <c r="AF814" s="33"/>
      <c r="AG814" s="33"/>
      <c r="AH814" s="33"/>
      <c r="AI814" s="34"/>
      <c r="AJ814" s="33"/>
      <c r="AK814" s="34"/>
      <c r="AL814" s="34"/>
      <c r="AM814" s="34"/>
      <c r="AN814" s="34"/>
      <c r="AO814" s="36"/>
      <c r="AP814" s="36"/>
      <c r="AQ814" s="36"/>
      <c r="AR814" s="36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</row>
    <row r="815" spans="1:58" ht="12.75">
      <c r="A815" s="8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5"/>
      <c r="AD815" s="33"/>
      <c r="AE815" s="33"/>
      <c r="AF815" s="33"/>
      <c r="AG815" s="33"/>
      <c r="AH815" s="33"/>
      <c r="AI815" s="34"/>
      <c r="AJ815" s="33"/>
      <c r="AK815" s="34"/>
      <c r="AL815" s="34"/>
      <c r="AM815" s="34"/>
      <c r="AN815" s="34"/>
      <c r="AO815" s="36"/>
      <c r="AP815" s="36"/>
      <c r="AQ815" s="36"/>
      <c r="AR815" s="36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</row>
    <row r="816" spans="1:58" ht="12.75">
      <c r="A816" s="8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5"/>
      <c r="AD816" s="33"/>
      <c r="AE816" s="33"/>
      <c r="AF816" s="33"/>
      <c r="AG816" s="33"/>
      <c r="AH816" s="33"/>
      <c r="AI816" s="34"/>
      <c r="AJ816" s="33"/>
      <c r="AK816" s="34"/>
      <c r="AL816" s="34"/>
      <c r="AM816" s="34"/>
      <c r="AN816" s="34"/>
      <c r="AO816" s="36"/>
      <c r="AP816" s="36"/>
      <c r="AQ816" s="36"/>
      <c r="AR816" s="36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</row>
    <row r="817" spans="1:58" ht="12.75">
      <c r="A817" s="8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5"/>
      <c r="AD817" s="33"/>
      <c r="AE817" s="33"/>
      <c r="AF817" s="33"/>
      <c r="AG817" s="33"/>
      <c r="AH817" s="33"/>
      <c r="AI817" s="34"/>
      <c r="AJ817" s="33"/>
      <c r="AK817" s="34"/>
      <c r="AL817" s="34"/>
      <c r="AM817" s="34"/>
      <c r="AN817" s="34"/>
      <c r="AO817" s="36"/>
      <c r="AP817" s="36"/>
      <c r="AQ817" s="36"/>
      <c r="AR817" s="36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</row>
    <row r="818" spans="1:58" ht="12.75">
      <c r="A818" s="8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5"/>
      <c r="AD818" s="33"/>
      <c r="AE818" s="33"/>
      <c r="AF818" s="33"/>
      <c r="AG818" s="33"/>
      <c r="AH818" s="33"/>
      <c r="AI818" s="34"/>
      <c r="AJ818" s="33"/>
      <c r="AK818" s="34"/>
      <c r="AL818" s="34"/>
      <c r="AM818" s="34"/>
      <c r="AN818" s="34"/>
      <c r="AO818" s="36"/>
      <c r="AP818" s="36"/>
      <c r="AQ818" s="36"/>
      <c r="AR818" s="36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</row>
    <row r="819" spans="1:58" ht="12.75">
      <c r="A819" s="8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5"/>
      <c r="AD819" s="33"/>
      <c r="AE819" s="33"/>
      <c r="AF819" s="33"/>
      <c r="AG819" s="33"/>
      <c r="AH819" s="33"/>
      <c r="AI819" s="34"/>
      <c r="AJ819" s="33"/>
      <c r="AK819" s="34"/>
      <c r="AL819" s="34"/>
      <c r="AM819" s="34"/>
      <c r="AN819" s="34"/>
      <c r="AO819" s="36"/>
      <c r="AP819" s="36"/>
      <c r="AQ819" s="36"/>
      <c r="AR819" s="36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</row>
    <row r="820" spans="1:58" ht="12.75">
      <c r="A820" s="8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5"/>
      <c r="AD820" s="33"/>
      <c r="AE820" s="33"/>
      <c r="AF820" s="33"/>
      <c r="AG820" s="33"/>
      <c r="AH820" s="33"/>
      <c r="AI820" s="34"/>
      <c r="AJ820" s="33"/>
      <c r="AK820" s="34"/>
      <c r="AL820" s="34"/>
      <c r="AM820" s="34"/>
      <c r="AN820" s="34"/>
      <c r="AO820" s="36"/>
      <c r="AP820" s="36"/>
      <c r="AQ820" s="36"/>
      <c r="AR820" s="36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</row>
    <row r="821" spans="1:58" ht="12.75">
      <c r="A821" s="8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5"/>
      <c r="AD821" s="33"/>
      <c r="AE821" s="33"/>
      <c r="AF821" s="33"/>
      <c r="AG821" s="33"/>
      <c r="AH821" s="33"/>
      <c r="AI821" s="34"/>
      <c r="AJ821" s="33"/>
      <c r="AK821" s="34"/>
      <c r="AL821" s="34"/>
      <c r="AM821" s="34"/>
      <c r="AN821" s="34"/>
      <c r="AO821" s="36"/>
      <c r="AP821" s="36"/>
      <c r="AQ821" s="36"/>
      <c r="AR821" s="36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</row>
    <row r="822" spans="1:58" ht="12.75">
      <c r="A822" s="8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5"/>
      <c r="AD822" s="33"/>
      <c r="AE822" s="33"/>
      <c r="AF822" s="33"/>
      <c r="AG822" s="33"/>
      <c r="AH822" s="33"/>
      <c r="AI822" s="34"/>
      <c r="AJ822" s="33"/>
      <c r="AK822" s="34"/>
      <c r="AL822" s="34"/>
      <c r="AM822" s="34"/>
      <c r="AN822" s="34"/>
      <c r="AO822" s="36"/>
      <c r="AP822" s="36"/>
      <c r="AQ822" s="36"/>
      <c r="AR822" s="36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</row>
    <row r="823" spans="1:58" ht="12.75">
      <c r="A823" s="8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5"/>
      <c r="AD823" s="33"/>
      <c r="AE823" s="33"/>
      <c r="AF823" s="33"/>
      <c r="AG823" s="33"/>
      <c r="AH823" s="33"/>
      <c r="AI823" s="34"/>
      <c r="AJ823" s="33"/>
      <c r="AK823" s="34"/>
      <c r="AL823" s="34"/>
      <c r="AM823" s="34"/>
      <c r="AN823" s="34"/>
      <c r="AO823" s="36"/>
      <c r="AP823" s="36"/>
      <c r="AQ823" s="36"/>
      <c r="AR823" s="36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</row>
    <row r="824" spans="1:58" ht="12.75">
      <c r="A824" s="8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5"/>
      <c r="AD824" s="33"/>
      <c r="AE824" s="33"/>
      <c r="AF824" s="33"/>
      <c r="AG824" s="33"/>
      <c r="AH824" s="33"/>
      <c r="AI824" s="34"/>
      <c r="AJ824" s="33"/>
      <c r="AK824" s="34"/>
      <c r="AL824" s="34"/>
      <c r="AM824" s="34"/>
      <c r="AN824" s="34"/>
      <c r="AO824" s="36"/>
      <c r="AP824" s="36"/>
      <c r="AQ824" s="36"/>
      <c r="AR824" s="36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</row>
    <row r="825" spans="1:58" ht="12.75">
      <c r="A825" s="8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5"/>
      <c r="AD825" s="33"/>
      <c r="AE825" s="33"/>
      <c r="AF825" s="33"/>
      <c r="AG825" s="33"/>
      <c r="AH825" s="33"/>
      <c r="AI825" s="34"/>
      <c r="AJ825" s="33"/>
      <c r="AK825" s="34"/>
      <c r="AL825" s="34"/>
      <c r="AM825" s="34"/>
      <c r="AN825" s="34"/>
      <c r="AO825" s="36"/>
      <c r="AP825" s="36"/>
      <c r="AQ825" s="36"/>
      <c r="AR825" s="36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</row>
    <row r="826" spans="1:58" ht="12.75">
      <c r="A826" s="8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5"/>
      <c r="AD826" s="33"/>
      <c r="AE826" s="33"/>
      <c r="AF826" s="33"/>
      <c r="AG826" s="33"/>
      <c r="AH826" s="33"/>
      <c r="AI826" s="34"/>
      <c r="AJ826" s="33"/>
      <c r="AK826" s="34"/>
      <c r="AL826" s="34"/>
      <c r="AM826" s="34"/>
      <c r="AN826" s="34"/>
      <c r="AO826" s="36"/>
      <c r="AP826" s="36"/>
      <c r="AQ826" s="36"/>
      <c r="AR826" s="36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</row>
    <row r="827" spans="1:58" ht="12.75">
      <c r="A827" s="8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5"/>
      <c r="AD827" s="33"/>
      <c r="AE827" s="33"/>
      <c r="AF827" s="33"/>
      <c r="AG827" s="33"/>
      <c r="AH827" s="33"/>
      <c r="AI827" s="34"/>
      <c r="AJ827" s="33"/>
      <c r="AK827" s="34"/>
      <c r="AL827" s="34"/>
      <c r="AM827" s="34"/>
      <c r="AN827" s="34"/>
      <c r="AO827" s="36"/>
      <c r="AP827" s="36"/>
      <c r="AQ827" s="36"/>
      <c r="AR827" s="36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</row>
    <row r="828" spans="1:58" ht="12.75">
      <c r="A828" s="8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5"/>
      <c r="AD828" s="33"/>
      <c r="AE828" s="33"/>
      <c r="AF828" s="33"/>
      <c r="AG828" s="33"/>
      <c r="AH828" s="33"/>
      <c r="AI828" s="34"/>
      <c r="AJ828" s="33"/>
      <c r="AK828" s="34"/>
      <c r="AL828" s="34"/>
      <c r="AM828" s="34"/>
      <c r="AN828" s="34"/>
      <c r="AO828" s="36"/>
      <c r="AP828" s="36"/>
      <c r="AQ828" s="36"/>
      <c r="AR828" s="36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</row>
    <row r="829" spans="1:58" ht="12.75">
      <c r="A829" s="8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5"/>
      <c r="AD829" s="33"/>
      <c r="AE829" s="33"/>
      <c r="AF829" s="33"/>
      <c r="AG829" s="33"/>
      <c r="AH829" s="33"/>
      <c r="AI829" s="34"/>
      <c r="AJ829" s="33"/>
      <c r="AK829" s="34"/>
      <c r="AL829" s="34"/>
      <c r="AM829" s="34"/>
      <c r="AN829" s="34"/>
      <c r="AO829" s="36"/>
      <c r="AP829" s="36"/>
      <c r="AQ829" s="36"/>
      <c r="AR829" s="36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</row>
    <row r="830" spans="1:58" ht="12.75">
      <c r="A830" s="8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5"/>
      <c r="AD830" s="33"/>
      <c r="AE830" s="33"/>
      <c r="AF830" s="33"/>
      <c r="AG830" s="33"/>
      <c r="AH830" s="33"/>
      <c r="AI830" s="34"/>
      <c r="AJ830" s="33"/>
      <c r="AK830" s="34"/>
      <c r="AL830" s="34"/>
      <c r="AM830" s="34"/>
      <c r="AN830" s="34"/>
      <c r="AO830" s="36"/>
      <c r="AP830" s="36"/>
      <c r="AQ830" s="36"/>
      <c r="AR830" s="36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</row>
    <row r="831" spans="1:58" ht="12.75">
      <c r="A831" s="8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5"/>
      <c r="AD831" s="33"/>
      <c r="AE831" s="33"/>
      <c r="AF831" s="33"/>
      <c r="AG831" s="33"/>
      <c r="AH831" s="33"/>
      <c r="AI831" s="34"/>
      <c r="AJ831" s="33"/>
      <c r="AK831" s="34"/>
      <c r="AL831" s="34"/>
      <c r="AM831" s="34"/>
      <c r="AN831" s="34"/>
      <c r="AO831" s="36"/>
      <c r="AP831" s="36"/>
      <c r="AQ831" s="36"/>
      <c r="AR831" s="36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</row>
    <row r="832" spans="1:58" ht="12.75">
      <c r="A832" s="8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5"/>
      <c r="AD832" s="33"/>
      <c r="AE832" s="33"/>
      <c r="AF832" s="33"/>
      <c r="AG832" s="33"/>
      <c r="AH832" s="33"/>
      <c r="AI832" s="34"/>
      <c r="AJ832" s="33"/>
      <c r="AK832" s="34"/>
      <c r="AL832" s="34"/>
      <c r="AM832" s="34"/>
      <c r="AN832" s="34"/>
      <c r="AO832" s="36"/>
      <c r="AP832" s="36"/>
      <c r="AQ832" s="36"/>
      <c r="AR832" s="36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</row>
    <row r="833" spans="1:58" ht="12.75">
      <c r="A833" s="8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5"/>
      <c r="AD833" s="33"/>
      <c r="AE833" s="33"/>
      <c r="AF833" s="33"/>
      <c r="AG833" s="33"/>
      <c r="AH833" s="33"/>
      <c r="AI833" s="34"/>
      <c r="AJ833" s="33"/>
      <c r="AK833" s="34"/>
      <c r="AL833" s="34"/>
      <c r="AM833" s="34"/>
      <c r="AN833" s="34"/>
      <c r="AO833" s="36"/>
      <c r="AP833" s="36"/>
      <c r="AQ833" s="36"/>
      <c r="AR833" s="36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</row>
    <row r="834" spans="1:58" ht="12.75">
      <c r="A834" s="8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5"/>
      <c r="AD834" s="33"/>
      <c r="AE834" s="33"/>
      <c r="AF834" s="33"/>
      <c r="AG834" s="33"/>
      <c r="AH834" s="33"/>
      <c r="AI834" s="34"/>
      <c r="AJ834" s="33"/>
      <c r="AK834" s="34"/>
      <c r="AL834" s="34"/>
      <c r="AM834" s="34"/>
      <c r="AN834" s="34"/>
      <c r="AO834" s="36"/>
      <c r="AP834" s="36"/>
      <c r="AQ834" s="36"/>
      <c r="AR834" s="36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</row>
    <row r="835" spans="1:58" ht="12.75">
      <c r="A835" s="8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5"/>
      <c r="AD835" s="33"/>
      <c r="AE835" s="33"/>
      <c r="AF835" s="33"/>
      <c r="AG835" s="33"/>
      <c r="AH835" s="33"/>
      <c r="AI835" s="34"/>
      <c r="AJ835" s="33"/>
      <c r="AK835" s="34"/>
      <c r="AL835" s="34"/>
      <c r="AM835" s="34"/>
      <c r="AN835" s="34"/>
      <c r="AO835" s="36"/>
      <c r="AP835" s="36"/>
      <c r="AQ835" s="36"/>
      <c r="AR835" s="36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</row>
    <row r="836" spans="1:58" ht="12.75">
      <c r="A836" s="8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5"/>
      <c r="AD836" s="33"/>
      <c r="AE836" s="33"/>
      <c r="AF836" s="33"/>
      <c r="AG836" s="33"/>
      <c r="AH836" s="33"/>
      <c r="AI836" s="34"/>
      <c r="AJ836" s="33"/>
      <c r="AK836" s="34"/>
      <c r="AL836" s="34"/>
      <c r="AM836" s="34"/>
      <c r="AN836" s="34"/>
      <c r="AO836" s="36"/>
      <c r="AP836" s="36"/>
      <c r="AQ836" s="36"/>
      <c r="AR836" s="36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</row>
    <row r="837" spans="1:58" ht="12.75">
      <c r="A837" s="8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5"/>
      <c r="AD837" s="33"/>
      <c r="AE837" s="33"/>
      <c r="AF837" s="33"/>
      <c r="AG837" s="33"/>
      <c r="AH837" s="33"/>
      <c r="AI837" s="34"/>
      <c r="AJ837" s="33"/>
      <c r="AK837" s="34"/>
      <c r="AL837" s="34"/>
      <c r="AM837" s="34"/>
      <c r="AN837" s="34"/>
      <c r="AO837" s="36"/>
      <c r="AP837" s="36"/>
      <c r="AQ837" s="36"/>
      <c r="AR837" s="36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</row>
    <row r="838" spans="1:58" ht="12.75">
      <c r="A838" s="8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5"/>
      <c r="AD838" s="33"/>
      <c r="AE838" s="33"/>
      <c r="AF838" s="33"/>
      <c r="AG838" s="33"/>
      <c r="AH838" s="33"/>
      <c r="AI838" s="34"/>
      <c r="AJ838" s="33"/>
      <c r="AK838" s="34"/>
      <c r="AL838" s="34"/>
      <c r="AM838" s="34"/>
      <c r="AN838" s="34"/>
      <c r="AO838" s="36"/>
      <c r="AP838" s="36"/>
      <c r="AQ838" s="36"/>
      <c r="AR838" s="36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</row>
    <row r="839" spans="1:58" ht="12.75">
      <c r="A839" s="8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5"/>
      <c r="AD839" s="33"/>
      <c r="AE839" s="33"/>
      <c r="AF839" s="33"/>
      <c r="AG839" s="33"/>
      <c r="AH839" s="33"/>
      <c r="AI839" s="34"/>
      <c r="AJ839" s="33"/>
      <c r="AK839" s="34"/>
      <c r="AL839" s="34"/>
      <c r="AM839" s="34"/>
      <c r="AN839" s="34"/>
      <c r="AO839" s="36"/>
      <c r="AP839" s="36"/>
      <c r="AQ839" s="36"/>
      <c r="AR839" s="36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</row>
    <row r="840" spans="1:58" ht="12.75">
      <c r="A840" s="8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5"/>
      <c r="AD840" s="33"/>
      <c r="AE840" s="33"/>
      <c r="AF840" s="33"/>
      <c r="AG840" s="33"/>
      <c r="AH840" s="33"/>
      <c r="AI840" s="34"/>
      <c r="AJ840" s="33"/>
      <c r="AK840" s="34"/>
      <c r="AL840" s="34"/>
      <c r="AM840" s="34"/>
      <c r="AN840" s="34"/>
      <c r="AO840" s="36"/>
      <c r="AP840" s="36"/>
      <c r="AQ840" s="36"/>
      <c r="AR840" s="36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</row>
    <row r="841" spans="1:58" ht="12.75">
      <c r="A841" s="8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5"/>
      <c r="AD841" s="33"/>
      <c r="AE841" s="33"/>
      <c r="AF841" s="33"/>
      <c r="AG841" s="33"/>
      <c r="AH841" s="33"/>
      <c r="AI841" s="34"/>
      <c r="AJ841" s="33"/>
      <c r="AK841" s="34"/>
      <c r="AL841" s="34"/>
      <c r="AM841" s="34"/>
      <c r="AN841" s="34"/>
      <c r="AO841" s="36"/>
      <c r="AP841" s="36"/>
      <c r="AQ841" s="36"/>
      <c r="AR841" s="36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</row>
    <row r="842" spans="1:58" ht="12.75">
      <c r="A842" s="8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5"/>
      <c r="AD842" s="33"/>
      <c r="AE842" s="33"/>
      <c r="AF842" s="33"/>
      <c r="AG842" s="33"/>
      <c r="AH842" s="33"/>
      <c r="AI842" s="34"/>
      <c r="AJ842" s="33"/>
      <c r="AK842" s="34"/>
      <c r="AL842" s="34"/>
      <c r="AM842" s="34"/>
      <c r="AN842" s="34"/>
      <c r="AO842" s="36"/>
      <c r="AP842" s="36"/>
      <c r="AQ842" s="36"/>
      <c r="AR842" s="36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</row>
    <row r="843" spans="1:58" ht="12.75">
      <c r="A843" s="8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5"/>
      <c r="AD843" s="33"/>
      <c r="AE843" s="33"/>
      <c r="AF843" s="33"/>
      <c r="AG843" s="33"/>
      <c r="AH843" s="33"/>
      <c r="AI843" s="34"/>
      <c r="AJ843" s="33"/>
      <c r="AK843" s="34"/>
      <c r="AL843" s="34"/>
      <c r="AM843" s="34"/>
      <c r="AN843" s="34"/>
      <c r="AO843" s="36"/>
      <c r="AP843" s="36"/>
      <c r="AQ843" s="36"/>
      <c r="AR843" s="36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</row>
    <row r="844" spans="1:58" ht="12.75">
      <c r="A844" s="8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5"/>
      <c r="AD844" s="33"/>
      <c r="AE844" s="33"/>
      <c r="AF844" s="33"/>
      <c r="AG844" s="33"/>
      <c r="AH844" s="33"/>
      <c r="AI844" s="34"/>
      <c r="AJ844" s="33"/>
      <c r="AK844" s="34"/>
      <c r="AL844" s="34"/>
      <c r="AM844" s="34"/>
      <c r="AN844" s="34"/>
      <c r="AO844" s="36"/>
      <c r="AP844" s="36"/>
      <c r="AQ844" s="36"/>
      <c r="AR844" s="36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</row>
    <row r="845" spans="1:58" ht="12.75">
      <c r="A845" s="8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5"/>
      <c r="AD845" s="33"/>
      <c r="AE845" s="33"/>
      <c r="AF845" s="33"/>
      <c r="AG845" s="33"/>
      <c r="AH845" s="33"/>
      <c r="AI845" s="34"/>
      <c r="AJ845" s="33"/>
      <c r="AK845" s="34"/>
      <c r="AL845" s="34"/>
      <c r="AM845" s="34"/>
      <c r="AN845" s="34"/>
      <c r="AO845" s="36"/>
      <c r="AP845" s="36"/>
      <c r="AQ845" s="36"/>
      <c r="AR845" s="36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</row>
    <row r="846" spans="1:58" ht="12.75">
      <c r="A846" s="8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5"/>
      <c r="AD846" s="33"/>
      <c r="AE846" s="33"/>
      <c r="AF846" s="33"/>
      <c r="AG846" s="33"/>
      <c r="AH846" s="33"/>
      <c r="AI846" s="34"/>
      <c r="AJ846" s="33"/>
      <c r="AK846" s="34"/>
      <c r="AL846" s="34"/>
      <c r="AM846" s="34"/>
      <c r="AN846" s="34"/>
      <c r="AO846" s="36"/>
      <c r="AP846" s="36"/>
      <c r="AQ846" s="36"/>
      <c r="AR846" s="36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</row>
    <row r="847" spans="1:58" ht="12.75">
      <c r="A847" s="8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5"/>
      <c r="AD847" s="33"/>
      <c r="AE847" s="33"/>
      <c r="AF847" s="33"/>
      <c r="AG847" s="33"/>
      <c r="AH847" s="33"/>
      <c r="AI847" s="34"/>
      <c r="AJ847" s="33"/>
      <c r="AK847" s="34"/>
      <c r="AL847" s="34"/>
      <c r="AM847" s="34"/>
      <c r="AN847" s="34"/>
      <c r="AO847" s="36"/>
      <c r="AP847" s="36"/>
      <c r="AQ847" s="36"/>
      <c r="AR847" s="36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</row>
    <row r="848" spans="1:58" ht="12.75">
      <c r="A848" s="8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5"/>
      <c r="AD848" s="33"/>
      <c r="AE848" s="33"/>
      <c r="AF848" s="33"/>
      <c r="AG848" s="33"/>
      <c r="AH848" s="33"/>
      <c r="AI848" s="34"/>
      <c r="AJ848" s="33"/>
      <c r="AK848" s="34"/>
      <c r="AL848" s="34"/>
      <c r="AM848" s="34"/>
      <c r="AN848" s="34"/>
      <c r="AO848" s="36"/>
      <c r="AP848" s="36"/>
      <c r="AQ848" s="36"/>
      <c r="AR848" s="36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</row>
    <row r="849" spans="1:58" ht="12.75">
      <c r="A849" s="8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5"/>
      <c r="AD849" s="33"/>
      <c r="AE849" s="33"/>
      <c r="AF849" s="33"/>
      <c r="AG849" s="33"/>
      <c r="AH849" s="33"/>
      <c r="AI849" s="34"/>
      <c r="AJ849" s="33"/>
      <c r="AK849" s="34"/>
      <c r="AL849" s="34"/>
      <c r="AM849" s="34"/>
      <c r="AN849" s="34"/>
      <c r="AO849" s="36"/>
      <c r="AP849" s="36"/>
      <c r="AQ849" s="36"/>
      <c r="AR849" s="36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</row>
    <row r="850" spans="1:58" ht="12.75">
      <c r="A850" s="8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5"/>
      <c r="AD850" s="33"/>
      <c r="AE850" s="33"/>
      <c r="AF850" s="33"/>
      <c r="AG850" s="33"/>
      <c r="AH850" s="33"/>
      <c r="AI850" s="34"/>
      <c r="AJ850" s="33"/>
      <c r="AK850" s="34"/>
      <c r="AL850" s="34"/>
      <c r="AM850" s="34"/>
      <c r="AN850" s="34"/>
      <c r="AO850" s="36"/>
      <c r="AP850" s="36"/>
      <c r="AQ850" s="36"/>
      <c r="AR850" s="36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</row>
    <row r="851" spans="1:58" ht="12.75">
      <c r="A851" s="8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5"/>
      <c r="AD851" s="33"/>
      <c r="AE851" s="33"/>
      <c r="AF851" s="33"/>
      <c r="AG851" s="33"/>
      <c r="AH851" s="33"/>
      <c r="AI851" s="34"/>
      <c r="AJ851" s="33"/>
      <c r="AK851" s="34"/>
      <c r="AL851" s="34"/>
      <c r="AM851" s="34"/>
      <c r="AN851" s="34"/>
      <c r="AO851" s="36"/>
      <c r="AP851" s="36"/>
      <c r="AQ851" s="36"/>
      <c r="AR851" s="36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</row>
    <row r="852" spans="1:58" ht="12.75">
      <c r="A852" s="8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5"/>
      <c r="AD852" s="33"/>
      <c r="AE852" s="33"/>
      <c r="AF852" s="33"/>
      <c r="AG852" s="33"/>
      <c r="AH852" s="33"/>
      <c r="AI852" s="34"/>
      <c r="AJ852" s="33"/>
      <c r="AK852" s="34"/>
      <c r="AL852" s="34"/>
      <c r="AM852" s="34"/>
      <c r="AN852" s="34"/>
      <c r="AO852" s="36"/>
      <c r="AP852" s="36"/>
      <c r="AQ852" s="36"/>
      <c r="AR852" s="36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</row>
    <row r="853" spans="1:58" ht="12.75">
      <c r="A853" s="8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5"/>
      <c r="AD853" s="33"/>
      <c r="AE853" s="33"/>
      <c r="AF853" s="33"/>
      <c r="AG853" s="33"/>
      <c r="AH853" s="33"/>
      <c r="AI853" s="34"/>
      <c r="AJ853" s="33"/>
      <c r="AK853" s="34"/>
      <c r="AL853" s="34"/>
      <c r="AM853" s="34"/>
      <c r="AN853" s="34"/>
      <c r="AO853" s="36"/>
      <c r="AP853" s="36"/>
      <c r="AQ853" s="36"/>
      <c r="AR853" s="36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</row>
    <row r="854" spans="1:58" ht="12.75">
      <c r="A854" s="8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5"/>
      <c r="AD854" s="33"/>
      <c r="AE854" s="33"/>
      <c r="AF854" s="33"/>
      <c r="AG854" s="33"/>
      <c r="AH854" s="33"/>
      <c r="AI854" s="34"/>
      <c r="AJ854" s="33"/>
      <c r="AK854" s="34"/>
      <c r="AL854" s="34"/>
      <c r="AM854" s="34"/>
      <c r="AN854" s="34"/>
      <c r="AO854" s="36"/>
      <c r="AP854" s="36"/>
      <c r="AQ854" s="36"/>
      <c r="AR854" s="36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</row>
    <row r="855" spans="1:58" ht="12.75">
      <c r="A855" s="8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5"/>
      <c r="AD855" s="33"/>
      <c r="AE855" s="33"/>
      <c r="AF855" s="33"/>
      <c r="AG855" s="33"/>
      <c r="AH855" s="33"/>
      <c r="AI855" s="34"/>
      <c r="AJ855" s="33"/>
      <c r="AK855" s="34"/>
      <c r="AL855" s="34"/>
      <c r="AM855" s="34"/>
      <c r="AN855" s="34"/>
      <c r="AO855" s="36"/>
      <c r="AP855" s="36"/>
      <c r="AQ855" s="36"/>
      <c r="AR855" s="36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</row>
    <row r="856" spans="1:58" ht="12.75">
      <c r="A856" s="8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5"/>
      <c r="AD856" s="33"/>
      <c r="AE856" s="33"/>
      <c r="AF856" s="33"/>
      <c r="AG856" s="33"/>
      <c r="AH856" s="33"/>
      <c r="AI856" s="34"/>
      <c r="AJ856" s="33"/>
      <c r="AK856" s="34"/>
      <c r="AL856" s="34"/>
      <c r="AM856" s="34"/>
      <c r="AN856" s="34"/>
      <c r="AO856" s="36"/>
      <c r="AP856" s="36"/>
      <c r="AQ856" s="36"/>
      <c r="AR856" s="36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</row>
    <row r="857" spans="1:58" ht="12.75">
      <c r="A857" s="8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5"/>
      <c r="AD857" s="33"/>
      <c r="AE857" s="33"/>
      <c r="AF857" s="33"/>
      <c r="AG857" s="33"/>
      <c r="AH857" s="33"/>
      <c r="AI857" s="34"/>
      <c r="AJ857" s="33"/>
      <c r="AK857" s="34"/>
      <c r="AL857" s="34"/>
      <c r="AM857" s="34"/>
      <c r="AN857" s="34"/>
      <c r="AO857" s="36"/>
      <c r="AP857" s="36"/>
      <c r="AQ857" s="36"/>
      <c r="AR857" s="36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</row>
    <row r="858" spans="1:58" ht="12.75">
      <c r="A858" s="8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5"/>
      <c r="AD858" s="33"/>
      <c r="AE858" s="33"/>
      <c r="AF858" s="33"/>
      <c r="AG858" s="33"/>
      <c r="AH858" s="33"/>
      <c r="AI858" s="34"/>
      <c r="AJ858" s="33"/>
      <c r="AK858" s="34"/>
      <c r="AL858" s="34"/>
      <c r="AM858" s="34"/>
      <c r="AN858" s="34"/>
      <c r="AO858" s="36"/>
      <c r="AP858" s="36"/>
      <c r="AQ858" s="36"/>
      <c r="AR858" s="36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</row>
    <row r="859" spans="1:58" ht="12.75">
      <c r="A859" s="8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5"/>
      <c r="AD859" s="33"/>
      <c r="AE859" s="33"/>
      <c r="AF859" s="33"/>
      <c r="AG859" s="33"/>
      <c r="AH859" s="33"/>
      <c r="AI859" s="34"/>
      <c r="AJ859" s="33"/>
      <c r="AK859" s="34"/>
      <c r="AL859" s="34"/>
      <c r="AM859" s="34"/>
      <c r="AN859" s="34"/>
      <c r="AO859" s="36"/>
      <c r="AP859" s="36"/>
      <c r="AQ859" s="36"/>
      <c r="AR859" s="36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</row>
    <row r="860" spans="1:58" ht="12.75">
      <c r="A860" s="8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5"/>
      <c r="AD860" s="33"/>
      <c r="AE860" s="33"/>
      <c r="AF860" s="33"/>
      <c r="AG860" s="33"/>
      <c r="AH860" s="33"/>
      <c r="AI860" s="34"/>
      <c r="AJ860" s="33"/>
      <c r="AK860" s="34"/>
      <c r="AL860" s="34"/>
      <c r="AM860" s="34"/>
      <c r="AN860" s="34"/>
      <c r="AO860" s="36"/>
      <c r="AP860" s="36"/>
      <c r="AQ860" s="36"/>
      <c r="AR860" s="36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</row>
    <row r="861" spans="1:58" ht="12.75">
      <c r="A861" s="8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5"/>
      <c r="AD861" s="33"/>
      <c r="AE861" s="33"/>
      <c r="AF861" s="33"/>
      <c r="AG861" s="33"/>
      <c r="AH861" s="33"/>
      <c r="AI861" s="34"/>
      <c r="AJ861" s="33"/>
      <c r="AK861" s="34"/>
      <c r="AL861" s="34"/>
      <c r="AM861" s="34"/>
      <c r="AN861" s="34"/>
      <c r="AO861" s="36"/>
      <c r="AP861" s="36"/>
      <c r="AQ861" s="36"/>
      <c r="AR861" s="36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</row>
    <row r="862" spans="1:58" ht="12.75">
      <c r="A862" s="8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5"/>
      <c r="AD862" s="33"/>
      <c r="AE862" s="33"/>
      <c r="AF862" s="33"/>
      <c r="AG862" s="33"/>
      <c r="AH862" s="33"/>
      <c r="AI862" s="34"/>
      <c r="AJ862" s="33"/>
      <c r="AK862" s="34"/>
      <c r="AL862" s="34"/>
      <c r="AM862" s="34"/>
      <c r="AN862" s="34"/>
      <c r="AO862" s="36"/>
      <c r="AP862" s="36"/>
      <c r="AQ862" s="36"/>
      <c r="AR862" s="36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</row>
    <row r="863" spans="1:58" ht="12.75">
      <c r="A863" s="8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5"/>
      <c r="AD863" s="33"/>
      <c r="AE863" s="33"/>
      <c r="AF863" s="33"/>
      <c r="AG863" s="33"/>
      <c r="AH863" s="33"/>
      <c r="AI863" s="34"/>
      <c r="AJ863" s="33"/>
      <c r="AK863" s="34"/>
      <c r="AL863" s="34"/>
      <c r="AM863" s="34"/>
      <c r="AN863" s="34"/>
      <c r="AO863" s="36"/>
      <c r="AP863" s="36"/>
      <c r="AQ863" s="36"/>
      <c r="AR863" s="36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</row>
    <row r="864" spans="1:58" ht="12.75">
      <c r="A864" s="8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5"/>
      <c r="AD864" s="33"/>
      <c r="AE864" s="33"/>
      <c r="AF864" s="33"/>
      <c r="AG864" s="33"/>
      <c r="AH864" s="33"/>
      <c r="AI864" s="34"/>
      <c r="AJ864" s="33"/>
      <c r="AK864" s="34"/>
      <c r="AL864" s="34"/>
      <c r="AM864" s="34"/>
      <c r="AN864" s="34"/>
      <c r="AO864" s="36"/>
      <c r="AP864" s="36"/>
      <c r="AQ864" s="36"/>
      <c r="AR864" s="36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</row>
    <row r="865" spans="1:58" ht="12.75">
      <c r="A865" s="8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5"/>
      <c r="AD865" s="33"/>
      <c r="AE865" s="33"/>
      <c r="AF865" s="33"/>
      <c r="AG865" s="33"/>
      <c r="AH865" s="33"/>
      <c r="AI865" s="34"/>
      <c r="AJ865" s="33"/>
      <c r="AK865" s="34"/>
      <c r="AL865" s="34"/>
      <c r="AM865" s="34"/>
      <c r="AN865" s="34"/>
      <c r="AO865" s="36"/>
      <c r="AP865" s="36"/>
      <c r="AQ865" s="36"/>
      <c r="AR865" s="36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</row>
    <row r="866" spans="1:58" ht="12.75">
      <c r="A866" s="8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5"/>
      <c r="AD866" s="33"/>
      <c r="AE866" s="33"/>
      <c r="AF866" s="33"/>
      <c r="AG866" s="33"/>
      <c r="AH866" s="33"/>
      <c r="AI866" s="34"/>
      <c r="AJ866" s="33"/>
      <c r="AK866" s="34"/>
      <c r="AL866" s="34"/>
      <c r="AM866" s="34"/>
      <c r="AN866" s="34"/>
      <c r="AO866" s="36"/>
      <c r="AP866" s="36"/>
      <c r="AQ866" s="36"/>
      <c r="AR866" s="36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</row>
    <row r="867" spans="1:58" ht="12.75">
      <c r="A867" s="8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5"/>
      <c r="AD867" s="33"/>
      <c r="AE867" s="33"/>
      <c r="AF867" s="33"/>
      <c r="AG867" s="33"/>
      <c r="AH867" s="33"/>
      <c r="AI867" s="34"/>
      <c r="AJ867" s="33"/>
      <c r="AK867" s="34"/>
      <c r="AL867" s="34"/>
      <c r="AM867" s="34"/>
      <c r="AN867" s="34"/>
      <c r="AO867" s="36"/>
      <c r="AP867" s="36"/>
      <c r="AQ867" s="36"/>
      <c r="AR867" s="36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</row>
    <row r="868" spans="1:58" ht="12.75">
      <c r="A868" s="8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5"/>
      <c r="AD868" s="33"/>
      <c r="AE868" s="33"/>
      <c r="AF868" s="33"/>
      <c r="AG868" s="33"/>
      <c r="AH868" s="33"/>
      <c r="AI868" s="34"/>
      <c r="AJ868" s="33"/>
      <c r="AK868" s="34"/>
      <c r="AL868" s="34"/>
      <c r="AM868" s="34"/>
      <c r="AN868" s="34"/>
      <c r="AO868" s="36"/>
      <c r="AP868" s="36"/>
      <c r="AQ868" s="36"/>
      <c r="AR868" s="36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</row>
    <row r="869" spans="1:58" ht="12.75">
      <c r="A869" s="8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5"/>
      <c r="AD869" s="33"/>
      <c r="AE869" s="33"/>
      <c r="AF869" s="33"/>
      <c r="AG869" s="33"/>
      <c r="AH869" s="33"/>
      <c r="AI869" s="34"/>
      <c r="AJ869" s="33"/>
      <c r="AK869" s="34"/>
      <c r="AL869" s="34"/>
      <c r="AM869" s="34"/>
      <c r="AN869" s="34"/>
      <c r="AO869" s="36"/>
      <c r="AP869" s="36"/>
      <c r="AQ869" s="36"/>
      <c r="AR869" s="36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</row>
    <row r="870" spans="1:58" ht="12.75">
      <c r="A870" s="8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5"/>
      <c r="AD870" s="33"/>
      <c r="AE870" s="33"/>
      <c r="AF870" s="33"/>
      <c r="AG870" s="33"/>
      <c r="AH870" s="33"/>
      <c r="AI870" s="34"/>
      <c r="AJ870" s="33"/>
      <c r="AK870" s="34"/>
      <c r="AL870" s="34"/>
      <c r="AM870" s="34"/>
      <c r="AN870" s="34"/>
      <c r="AO870" s="36"/>
      <c r="AP870" s="36"/>
      <c r="AQ870" s="36"/>
      <c r="AR870" s="36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</row>
    <row r="871" spans="1:58" ht="12.75">
      <c r="A871" s="8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5"/>
      <c r="AD871" s="33"/>
      <c r="AE871" s="33"/>
      <c r="AF871" s="33"/>
      <c r="AG871" s="33"/>
      <c r="AH871" s="33"/>
      <c r="AI871" s="34"/>
      <c r="AJ871" s="33"/>
      <c r="AK871" s="34"/>
      <c r="AL871" s="34"/>
      <c r="AM871" s="34"/>
      <c r="AN871" s="34"/>
      <c r="AO871" s="36"/>
      <c r="AP871" s="36"/>
      <c r="AQ871" s="36"/>
      <c r="AR871" s="36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</row>
    <row r="872" spans="1:58" ht="12.75">
      <c r="A872" s="8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5"/>
      <c r="AD872" s="33"/>
      <c r="AE872" s="33"/>
      <c r="AF872" s="33"/>
      <c r="AG872" s="33"/>
      <c r="AH872" s="33"/>
      <c r="AI872" s="34"/>
      <c r="AJ872" s="33"/>
      <c r="AK872" s="34"/>
      <c r="AL872" s="34"/>
      <c r="AM872" s="34"/>
      <c r="AN872" s="34"/>
      <c r="AO872" s="36"/>
      <c r="AP872" s="36"/>
      <c r="AQ872" s="36"/>
      <c r="AR872" s="36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</row>
    <row r="873" spans="1:58" ht="12.75">
      <c r="A873" s="8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5"/>
      <c r="AD873" s="33"/>
      <c r="AE873" s="33"/>
      <c r="AF873" s="33"/>
      <c r="AG873" s="33"/>
      <c r="AH873" s="33"/>
      <c r="AI873" s="34"/>
      <c r="AJ873" s="33"/>
      <c r="AK873" s="34"/>
      <c r="AL873" s="34"/>
      <c r="AM873" s="34"/>
      <c r="AN873" s="34"/>
      <c r="AO873" s="36"/>
      <c r="AP873" s="36"/>
      <c r="AQ873" s="36"/>
      <c r="AR873" s="36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</row>
    <row r="874" spans="1:58" ht="12.75">
      <c r="A874" s="8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5"/>
      <c r="AD874" s="33"/>
      <c r="AE874" s="33"/>
      <c r="AF874" s="33"/>
      <c r="AG874" s="33"/>
      <c r="AH874" s="33"/>
      <c r="AI874" s="34"/>
      <c r="AJ874" s="33"/>
      <c r="AK874" s="34"/>
      <c r="AL874" s="34"/>
      <c r="AM874" s="34"/>
      <c r="AN874" s="34"/>
      <c r="AO874" s="36"/>
      <c r="AP874" s="36"/>
      <c r="AQ874" s="36"/>
      <c r="AR874" s="36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</row>
    <row r="875" spans="1:58" ht="12.75">
      <c r="A875" s="8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5"/>
      <c r="AD875" s="33"/>
      <c r="AE875" s="33"/>
      <c r="AF875" s="33"/>
      <c r="AG875" s="33"/>
      <c r="AH875" s="33"/>
      <c r="AI875" s="34"/>
      <c r="AJ875" s="33"/>
      <c r="AK875" s="34"/>
      <c r="AL875" s="34"/>
      <c r="AM875" s="34"/>
      <c r="AN875" s="34"/>
      <c r="AO875" s="36"/>
      <c r="AP875" s="36"/>
      <c r="AQ875" s="36"/>
      <c r="AR875" s="36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</row>
    <row r="876" spans="1:58" ht="12.75">
      <c r="A876" s="8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5"/>
      <c r="AD876" s="33"/>
      <c r="AE876" s="33"/>
      <c r="AF876" s="33"/>
      <c r="AG876" s="33"/>
      <c r="AH876" s="33"/>
      <c r="AI876" s="34"/>
      <c r="AJ876" s="33"/>
      <c r="AK876" s="34"/>
      <c r="AL876" s="34"/>
      <c r="AM876" s="34"/>
      <c r="AN876" s="34"/>
      <c r="AO876" s="36"/>
      <c r="AP876" s="36"/>
      <c r="AQ876" s="36"/>
      <c r="AR876" s="36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</row>
    <row r="877" spans="1:58" ht="12.75">
      <c r="A877" s="8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5"/>
      <c r="AD877" s="33"/>
      <c r="AE877" s="33"/>
      <c r="AF877" s="33"/>
      <c r="AG877" s="33"/>
      <c r="AH877" s="33"/>
      <c r="AI877" s="34"/>
      <c r="AJ877" s="33"/>
      <c r="AK877" s="34"/>
      <c r="AL877" s="34"/>
      <c r="AM877" s="34"/>
      <c r="AN877" s="34"/>
      <c r="AO877" s="36"/>
      <c r="AP877" s="36"/>
      <c r="AQ877" s="36"/>
      <c r="AR877" s="36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</row>
    <row r="878" spans="1:58" ht="12.75">
      <c r="A878" s="8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5"/>
      <c r="AD878" s="33"/>
      <c r="AE878" s="33"/>
      <c r="AF878" s="33"/>
      <c r="AG878" s="33"/>
      <c r="AH878" s="33"/>
      <c r="AI878" s="34"/>
      <c r="AJ878" s="33"/>
      <c r="AK878" s="34"/>
      <c r="AL878" s="34"/>
      <c r="AM878" s="34"/>
      <c r="AN878" s="34"/>
      <c r="AO878" s="36"/>
      <c r="AP878" s="36"/>
      <c r="AQ878" s="36"/>
      <c r="AR878" s="36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</row>
    <row r="879" spans="1:58" ht="12.75">
      <c r="A879" s="8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5"/>
      <c r="AD879" s="33"/>
      <c r="AE879" s="33"/>
      <c r="AF879" s="33"/>
      <c r="AG879" s="33"/>
      <c r="AH879" s="33"/>
      <c r="AI879" s="34"/>
      <c r="AJ879" s="33"/>
      <c r="AK879" s="34"/>
      <c r="AL879" s="34"/>
      <c r="AM879" s="34"/>
      <c r="AN879" s="34"/>
      <c r="AO879" s="36"/>
      <c r="AP879" s="36"/>
      <c r="AQ879" s="36"/>
      <c r="AR879" s="36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</row>
    <row r="880" spans="1:58" ht="12.75">
      <c r="A880" s="8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5"/>
      <c r="AD880" s="33"/>
      <c r="AE880" s="33"/>
      <c r="AF880" s="33"/>
      <c r="AG880" s="33"/>
      <c r="AH880" s="33"/>
      <c r="AI880" s="34"/>
      <c r="AJ880" s="33"/>
      <c r="AK880" s="34"/>
      <c r="AL880" s="34"/>
      <c r="AM880" s="34"/>
      <c r="AN880" s="34"/>
      <c r="AO880" s="36"/>
      <c r="AP880" s="36"/>
      <c r="AQ880" s="36"/>
      <c r="AR880" s="36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</row>
    <row r="881" spans="1:58" ht="12.75">
      <c r="A881" s="8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5"/>
      <c r="AD881" s="33"/>
      <c r="AE881" s="33"/>
      <c r="AF881" s="33"/>
      <c r="AG881" s="33"/>
      <c r="AH881" s="33"/>
      <c r="AI881" s="34"/>
      <c r="AJ881" s="33"/>
      <c r="AK881" s="34"/>
      <c r="AL881" s="34"/>
      <c r="AM881" s="34"/>
      <c r="AN881" s="34"/>
      <c r="AO881" s="36"/>
      <c r="AP881" s="36"/>
      <c r="AQ881" s="36"/>
      <c r="AR881" s="36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</row>
    <row r="882" spans="1:58" ht="12.75">
      <c r="A882" s="8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5"/>
      <c r="AD882" s="33"/>
      <c r="AE882" s="33"/>
      <c r="AF882" s="33"/>
      <c r="AG882" s="33"/>
      <c r="AH882" s="33"/>
      <c r="AI882" s="34"/>
      <c r="AJ882" s="33"/>
      <c r="AK882" s="34"/>
      <c r="AL882" s="34"/>
      <c r="AM882" s="34"/>
      <c r="AN882" s="34"/>
      <c r="AO882" s="36"/>
      <c r="AP882" s="36"/>
      <c r="AQ882" s="36"/>
      <c r="AR882" s="36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</row>
    <row r="883" spans="1:58" ht="12.75">
      <c r="A883" s="8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5"/>
      <c r="AD883" s="33"/>
      <c r="AE883" s="33"/>
      <c r="AF883" s="33"/>
      <c r="AG883" s="33"/>
      <c r="AH883" s="33"/>
      <c r="AI883" s="34"/>
      <c r="AJ883" s="33"/>
      <c r="AK883" s="34"/>
      <c r="AL883" s="34"/>
      <c r="AM883" s="34"/>
      <c r="AN883" s="34"/>
      <c r="AO883" s="36"/>
      <c r="AP883" s="36"/>
      <c r="AQ883" s="36"/>
      <c r="AR883" s="36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</row>
    <row r="884" spans="1:58" ht="12.75">
      <c r="A884" s="8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5"/>
      <c r="AD884" s="33"/>
      <c r="AE884" s="33"/>
      <c r="AF884" s="33"/>
      <c r="AG884" s="33"/>
      <c r="AH884" s="33"/>
      <c r="AI884" s="34"/>
      <c r="AJ884" s="33"/>
      <c r="AK884" s="34"/>
      <c r="AL884" s="34"/>
      <c r="AM884" s="34"/>
      <c r="AN884" s="34"/>
      <c r="AO884" s="36"/>
      <c r="AP884" s="36"/>
      <c r="AQ884" s="36"/>
      <c r="AR884" s="36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</row>
    <row r="885" spans="1:58" ht="12.75">
      <c r="A885" s="8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5"/>
      <c r="AD885" s="33"/>
      <c r="AE885" s="33"/>
      <c r="AF885" s="33"/>
      <c r="AG885" s="33"/>
      <c r="AH885" s="33"/>
      <c r="AI885" s="34"/>
      <c r="AJ885" s="33"/>
      <c r="AK885" s="34"/>
      <c r="AL885" s="34"/>
      <c r="AM885" s="34"/>
      <c r="AN885" s="34"/>
      <c r="AO885" s="36"/>
      <c r="AP885" s="36"/>
      <c r="AQ885" s="36"/>
      <c r="AR885" s="36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</row>
    <row r="886" spans="1:58" ht="12.75">
      <c r="A886" s="8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5"/>
      <c r="AD886" s="33"/>
      <c r="AE886" s="33"/>
      <c r="AF886" s="33"/>
      <c r="AG886" s="33"/>
      <c r="AH886" s="33"/>
      <c r="AI886" s="34"/>
      <c r="AJ886" s="33"/>
      <c r="AK886" s="34"/>
      <c r="AL886" s="34"/>
      <c r="AM886" s="34"/>
      <c r="AN886" s="34"/>
      <c r="AO886" s="36"/>
      <c r="AP886" s="36"/>
      <c r="AQ886" s="36"/>
      <c r="AR886" s="36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</row>
    <row r="887" spans="1:58" ht="12.75">
      <c r="A887" s="8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5"/>
      <c r="AD887" s="33"/>
      <c r="AE887" s="33"/>
      <c r="AF887" s="33"/>
      <c r="AG887" s="33"/>
      <c r="AH887" s="33"/>
      <c r="AI887" s="34"/>
      <c r="AJ887" s="33"/>
      <c r="AK887" s="34"/>
      <c r="AL887" s="34"/>
      <c r="AM887" s="34"/>
      <c r="AN887" s="34"/>
      <c r="AO887" s="36"/>
      <c r="AP887" s="36"/>
      <c r="AQ887" s="36"/>
      <c r="AR887" s="36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</row>
    <row r="888" spans="1:58" ht="12.75">
      <c r="A888" s="8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5"/>
      <c r="AD888" s="33"/>
      <c r="AE888" s="33"/>
      <c r="AF888" s="33"/>
      <c r="AG888" s="33"/>
      <c r="AH888" s="33"/>
      <c r="AI888" s="34"/>
      <c r="AJ888" s="33"/>
      <c r="AK888" s="34"/>
      <c r="AL888" s="34"/>
      <c r="AM888" s="34"/>
      <c r="AN888" s="34"/>
      <c r="AO888" s="36"/>
      <c r="AP888" s="36"/>
      <c r="AQ888" s="36"/>
      <c r="AR888" s="36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</row>
    <row r="889" spans="1:58" ht="12.75">
      <c r="A889" s="8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5"/>
      <c r="AD889" s="33"/>
      <c r="AE889" s="33"/>
      <c r="AF889" s="33"/>
      <c r="AG889" s="33"/>
      <c r="AH889" s="33"/>
      <c r="AI889" s="34"/>
      <c r="AJ889" s="33"/>
      <c r="AK889" s="34"/>
      <c r="AL889" s="34"/>
      <c r="AM889" s="34"/>
      <c r="AN889" s="34"/>
      <c r="AO889" s="36"/>
      <c r="AP889" s="36"/>
      <c r="AQ889" s="36"/>
      <c r="AR889" s="36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</row>
    <row r="890" spans="1:58" ht="12.75">
      <c r="A890" s="8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5"/>
      <c r="AD890" s="33"/>
      <c r="AE890" s="33"/>
      <c r="AF890" s="33"/>
      <c r="AG890" s="33"/>
      <c r="AH890" s="33"/>
      <c r="AI890" s="34"/>
      <c r="AJ890" s="33"/>
      <c r="AK890" s="34"/>
      <c r="AL890" s="34"/>
      <c r="AM890" s="34"/>
      <c r="AN890" s="34"/>
      <c r="AO890" s="36"/>
      <c r="AP890" s="36"/>
      <c r="AQ890" s="36"/>
      <c r="AR890" s="36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</row>
    <row r="891" spans="1:58" ht="12.75">
      <c r="A891" s="8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5"/>
      <c r="AD891" s="33"/>
      <c r="AE891" s="33"/>
      <c r="AF891" s="33"/>
      <c r="AG891" s="33"/>
      <c r="AH891" s="33"/>
      <c r="AI891" s="34"/>
      <c r="AJ891" s="33"/>
      <c r="AK891" s="34"/>
      <c r="AL891" s="34"/>
      <c r="AM891" s="34"/>
      <c r="AN891" s="34"/>
      <c r="AO891" s="36"/>
      <c r="AP891" s="36"/>
      <c r="AQ891" s="36"/>
      <c r="AR891" s="36"/>
      <c r="AS891" s="33"/>
      <c r="AT891" s="33"/>
      <c r="AU891" s="33"/>
      <c r="AV891" s="33"/>
      <c r="AW891" s="33"/>
      <c r="AX891" s="33"/>
      <c r="AY891" s="33"/>
      <c r="AZ891" s="33"/>
      <c r="BA891" s="33"/>
      <c r="BB891" s="33"/>
      <c r="BC891" s="33"/>
      <c r="BD891" s="33"/>
      <c r="BE891" s="33"/>
      <c r="BF891" s="33"/>
    </row>
    <row r="892" spans="1:58" ht="12.75">
      <c r="A892" s="8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5"/>
      <c r="AD892" s="33"/>
      <c r="AE892" s="33"/>
      <c r="AF892" s="33"/>
      <c r="AG892" s="33"/>
      <c r="AH892" s="33"/>
      <c r="AI892" s="34"/>
      <c r="AJ892" s="33"/>
      <c r="AK892" s="34"/>
      <c r="AL892" s="34"/>
      <c r="AM892" s="34"/>
      <c r="AN892" s="34"/>
      <c r="AO892" s="36"/>
      <c r="AP892" s="36"/>
      <c r="AQ892" s="36"/>
      <c r="AR892" s="36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</row>
    <row r="893" spans="1:58" ht="12.75">
      <c r="A893" s="8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5"/>
      <c r="AD893" s="33"/>
      <c r="AE893" s="33"/>
      <c r="AF893" s="33"/>
      <c r="AG893" s="33"/>
      <c r="AH893" s="33"/>
      <c r="AI893" s="34"/>
      <c r="AJ893" s="33"/>
      <c r="AK893" s="34"/>
      <c r="AL893" s="34"/>
      <c r="AM893" s="34"/>
      <c r="AN893" s="34"/>
      <c r="AO893" s="36"/>
      <c r="AP893" s="36"/>
      <c r="AQ893" s="36"/>
      <c r="AR893" s="36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</row>
    <row r="894" spans="1:58" ht="12.75">
      <c r="A894" s="8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5"/>
      <c r="AD894" s="33"/>
      <c r="AE894" s="33"/>
      <c r="AF894" s="33"/>
      <c r="AG894" s="33"/>
      <c r="AH894" s="33"/>
      <c r="AI894" s="34"/>
      <c r="AJ894" s="33"/>
      <c r="AK894" s="34"/>
      <c r="AL894" s="34"/>
      <c r="AM894" s="34"/>
      <c r="AN894" s="34"/>
      <c r="AO894" s="36"/>
      <c r="AP894" s="36"/>
      <c r="AQ894" s="36"/>
      <c r="AR894" s="36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</row>
    <row r="895" spans="1:58" ht="12.75">
      <c r="A895" s="8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5"/>
      <c r="AD895" s="33"/>
      <c r="AE895" s="33"/>
      <c r="AF895" s="33"/>
      <c r="AG895" s="33"/>
      <c r="AH895" s="33"/>
      <c r="AI895" s="34"/>
      <c r="AJ895" s="33"/>
      <c r="AK895" s="34"/>
      <c r="AL895" s="34"/>
      <c r="AM895" s="34"/>
      <c r="AN895" s="34"/>
      <c r="AO895" s="36"/>
      <c r="AP895" s="36"/>
      <c r="AQ895" s="36"/>
      <c r="AR895" s="36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</row>
    <row r="896" spans="1:58" ht="12.75">
      <c r="A896" s="8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5"/>
      <c r="AD896" s="33"/>
      <c r="AE896" s="33"/>
      <c r="AF896" s="33"/>
      <c r="AG896" s="33"/>
      <c r="AH896" s="33"/>
      <c r="AI896" s="34"/>
      <c r="AJ896" s="33"/>
      <c r="AK896" s="34"/>
      <c r="AL896" s="34"/>
      <c r="AM896" s="34"/>
      <c r="AN896" s="34"/>
      <c r="AO896" s="36"/>
      <c r="AP896" s="36"/>
      <c r="AQ896" s="36"/>
      <c r="AR896" s="36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</row>
    <row r="897" spans="1:58" ht="12.75">
      <c r="A897" s="8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5"/>
      <c r="AD897" s="33"/>
      <c r="AE897" s="33"/>
      <c r="AF897" s="33"/>
      <c r="AG897" s="33"/>
      <c r="AH897" s="33"/>
      <c r="AI897" s="34"/>
      <c r="AJ897" s="33"/>
      <c r="AK897" s="34"/>
      <c r="AL897" s="34"/>
      <c r="AM897" s="34"/>
      <c r="AN897" s="34"/>
      <c r="AO897" s="36"/>
      <c r="AP897" s="36"/>
      <c r="AQ897" s="36"/>
      <c r="AR897" s="36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</row>
    <row r="898" spans="1:58" ht="12.75">
      <c r="A898" s="8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5"/>
      <c r="AD898" s="33"/>
      <c r="AE898" s="33"/>
      <c r="AF898" s="33"/>
      <c r="AG898" s="33"/>
      <c r="AH898" s="33"/>
      <c r="AI898" s="34"/>
      <c r="AJ898" s="33"/>
      <c r="AK898" s="34"/>
      <c r="AL898" s="34"/>
      <c r="AM898" s="34"/>
      <c r="AN898" s="34"/>
      <c r="AO898" s="36"/>
      <c r="AP898" s="36"/>
      <c r="AQ898" s="36"/>
      <c r="AR898" s="36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</row>
    <row r="899" spans="1:58" ht="12.75">
      <c r="A899" s="8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5"/>
      <c r="AD899" s="33"/>
      <c r="AE899" s="33"/>
      <c r="AF899" s="33"/>
      <c r="AG899" s="33"/>
      <c r="AH899" s="33"/>
      <c r="AI899" s="34"/>
      <c r="AJ899" s="33"/>
      <c r="AK899" s="34"/>
      <c r="AL899" s="34"/>
      <c r="AM899" s="34"/>
      <c r="AN899" s="34"/>
      <c r="AO899" s="36"/>
      <c r="AP899" s="36"/>
      <c r="AQ899" s="36"/>
      <c r="AR899" s="36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</row>
    <row r="900" spans="1:58" ht="12.75">
      <c r="A900" s="8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5"/>
      <c r="AD900" s="33"/>
      <c r="AE900" s="33"/>
      <c r="AF900" s="33"/>
      <c r="AG900" s="33"/>
      <c r="AH900" s="33"/>
      <c r="AI900" s="34"/>
      <c r="AJ900" s="33"/>
      <c r="AK900" s="34"/>
      <c r="AL900" s="34"/>
      <c r="AM900" s="34"/>
      <c r="AN900" s="34"/>
      <c r="AO900" s="36"/>
      <c r="AP900" s="36"/>
      <c r="AQ900" s="36"/>
      <c r="AR900" s="36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</row>
    <row r="901" spans="1:58" ht="12.75">
      <c r="A901" s="8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5"/>
      <c r="AD901" s="33"/>
      <c r="AE901" s="33"/>
      <c r="AF901" s="33"/>
      <c r="AG901" s="33"/>
      <c r="AH901" s="33"/>
      <c r="AI901" s="34"/>
      <c r="AJ901" s="33"/>
      <c r="AK901" s="34"/>
      <c r="AL901" s="34"/>
      <c r="AM901" s="34"/>
      <c r="AN901" s="34"/>
      <c r="AO901" s="36"/>
      <c r="AP901" s="36"/>
      <c r="AQ901" s="36"/>
      <c r="AR901" s="36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</row>
    <row r="902" spans="1:58" ht="12.75">
      <c r="A902" s="8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5"/>
      <c r="AD902" s="33"/>
      <c r="AE902" s="33"/>
      <c r="AF902" s="33"/>
      <c r="AG902" s="33"/>
      <c r="AH902" s="33"/>
      <c r="AI902" s="34"/>
      <c r="AJ902" s="33"/>
      <c r="AK902" s="34"/>
      <c r="AL902" s="34"/>
      <c r="AM902" s="34"/>
      <c r="AN902" s="34"/>
      <c r="AO902" s="36"/>
      <c r="AP902" s="36"/>
      <c r="AQ902" s="36"/>
      <c r="AR902" s="36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</row>
    <row r="903" spans="1:58" ht="12.75">
      <c r="A903" s="8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5"/>
      <c r="AD903" s="33"/>
      <c r="AE903" s="33"/>
      <c r="AF903" s="33"/>
      <c r="AG903" s="33"/>
      <c r="AH903" s="33"/>
      <c r="AI903" s="34"/>
      <c r="AJ903" s="33"/>
      <c r="AK903" s="34"/>
      <c r="AL903" s="34"/>
      <c r="AM903" s="34"/>
      <c r="AN903" s="34"/>
      <c r="AO903" s="36"/>
      <c r="AP903" s="36"/>
      <c r="AQ903" s="36"/>
      <c r="AR903" s="36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</row>
    <row r="904" spans="1:58" ht="12.75">
      <c r="A904" s="8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5"/>
      <c r="AD904" s="33"/>
      <c r="AE904" s="33"/>
      <c r="AF904" s="33"/>
      <c r="AG904" s="33"/>
      <c r="AH904" s="33"/>
      <c r="AI904" s="34"/>
      <c r="AJ904" s="33"/>
      <c r="AK904" s="34"/>
      <c r="AL904" s="34"/>
      <c r="AM904" s="34"/>
      <c r="AN904" s="34"/>
      <c r="AO904" s="36"/>
      <c r="AP904" s="36"/>
      <c r="AQ904" s="36"/>
      <c r="AR904" s="36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</row>
    <row r="905" spans="1:58" ht="12.75">
      <c r="A905" s="8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5"/>
      <c r="AD905" s="33"/>
      <c r="AE905" s="33"/>
      <c r="AF905" s="33"/>
      <c r="AG905" s="33"/>
      <c r="AH905" s="33"/>
      <c r="AI905" s="34"/>
      <c r="AJ905" s="33"/>
      <c r="AK905" s="34"/>
      <c r="AL905" s="34"/>
      <c r="AM905" s="34"/>
      <c r="AN905" s="34"/>
      <c r="AO905" s="36"/>
      <c r="AP905" s="36"/>
      <c r="AQ905" s="36"/>
      <c r="AR905" s="36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</row>
    <row r="906" spans="1:58" ht="12.75">
      <c r="A906" s="8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5"/>
      <c r="AD906" s="33"/>
      <c r="AE906" s="33"/>
      <c r="AF906" s="33"/>
      <c r="AG906" s="33"/>
      <c r="AH906" s="33"/>
      <c r="AI906" s="34"/>
      <c r="AJ906" s="33"/>
      <c r="AK906" s="34"/>
      <c r="AL906" s="34"/>
      <c r="AM906" s="34"/>
      <c r="AN906" s="34"/>
      <c r="AO906" s="36"/>
      <c r="AP906" s="36"/>
      <c r="AQ906" s="36"/>
      <c r="AR906" s="36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</row>
    <row r="907" spans="1:58" ht="12.75">
      <c r="A907" s="8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5"/>
      <c r="AD907" s="33"/>
      <c r="AE907" s="33"/>
      <c r="AF907" s="33"/>
      <c r="AG907" s="33"/>
      <c r="AH907" s="33"/>
      <c r="AI907" s="34"/>
      <c r="AJ907" s="33"/>
      <c r="AK907" s="34"/>
      <c r="AL907" s="34"/>
      <c r="AM907" s="34"/>
      <c r="AN907" s="34"/>
      <c r="AO907" s="36"/>
      <c r="AP907" s="36"/>
      <c r="AQ907" s="36"/>
      <c r="AR907" s="36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</row>
    <row r="908" spans="1:58" ht="12.75">
      <c r="A908" s="8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5"/>
      <c r="AD908" s="33"/>
      <c r="AE908" s="33"/>
      <c r="AF908" s="33"/>
      <c r="AG908" s="33"/>
      <c r="AH908" s="33"/>
      <c r="AI908" s="34"/>
      <c r="AJ908" s="33"/>
      <c r="AK908" s="34"/>
      <c r="AL908" s="34"/>
      <c r="AM908" s="34"/>
      <c r="AN908" s="34"/>
      <c r="AO908" s="36"/>
      <c r="AP908" s="36"/>
      <c r="AQ908" s="36"/>
      <c r="AR908" s="36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</row>
    <row r="909" spans="1:58" ht="12.75">
      <c r="A909" s="8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5"/>
      <c r="AD909" s="33"/>
      <c r="AE909" s="33"/>
      <c r="AF909" s="33"/>
      <c r="AG909" s="33"/>
      <c r="AH909" s="33"/>
      <c r="AI909" s="34"/>
      <c r="AJ909" s="33"/>
      <c r="AK909" s="34"/>
      <c r="AL909" s="34"/>
      <c r="AM909" s="34"/>
      <c r="AN909" s="34"/>
      <c r="AO909" s="36"/>
      <c r="AP909" s="36"/>
      <c r="AQ909" s="36"/>
      <c r="AR909" s="36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</row>
    <row r="910" spans="1:58" ht="12.75">
      <c r="A910" s="8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5"/>
      <c r="AD910" s="33"/>
      <c r="AE910" s="33"/>
      <c r="AF910" s="33"/>
      <c r="AG910" s="33"/>
      <c r="AH910" s="33"/>
      <c r="AI910" s="34"/>
      <c r="AJ910" s="33"/>
      <c r="AK910" s="34"/>
      <c r="AL910" s="34"/>
      <c r="AM910" s="34"/>
      <c r="AN910" s="34"/>
      <c r="AO910" s="36"/>
      <c r="AP910" s="36"/>
      <c r="AQ910" s="36"/>
      <c r="AR910" s="36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</row>
    <row r="911" spans="1:58" ht="12.75">
      <c r="A911" s="8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5"/>
      <c r="AD911" s="33"/>
      <c r="AE911" s="33"/>
      <c r="AF911" s="33"/>
      <c r="AG911" s="33"/>
      <c r="AH911" s="33"/>
      <c r="AI911" s="34"/>
      <c r="AJ911" s="33"/>
      <c r="AK911" s="34"/>
      <c r="AL911" s="34"/>
      <c r="AM911" s="34"/>
      <c r="AN911" s="34"/>
      <c r="AO911" s="36"/>
      <c r="AP911" s="36"/>
      <c r="AQ911" s="36"/>
      <c r="AR911" s="36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</row>
    <row r="912" spans="1:58" ht="12.75">
      <c r="A912" s="8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5"/>
      <c r="AD912" s="33"/>
      <c r="AE912" s="33"/>
      <c r="AF912" s="33"/>
      <c r="AG912" s="33"/>
      <c r="AH912" s="33"/>
      <c r="AI912" s="34"/>
      <c r="AJ912" s="33"/>
      <c r="AK912" s="34"/>
      <c r="AL912" s="34"/>
      <c r="AM912" s="34"/>
      <c r="AN912" s="34"/>
      <c r="AO912" s="36"/>
      <c r="AP912" s="36"/>
      <c r="AQ912" s="36"/>
      <c r="AR912" s="36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</row>
    <row r="913" spans="1:58" ht="12.75">
      <c r="A913" s="8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5"/>
      <c r="AD913" s="33"/>
      <c r="AE913" s="33"/>
      <c r="AF913" s="33"/>
      <c r="AG913" s="33"/>
      <c r="AH913" s="33"/>
      <c r="AI913" s="34"/>
      <c r="AJ913" s="33"/>
      <c r="AK913" s="34"/>
      <c r="AL913" s="34"/>
      <c r="AM913" s="34"/>
      <c r="AN913" s="34"/>
      <c r="AO913" s="36"/>
      <c r="AP913" s="36"/>
      <c r="AQ913" s="36"/>
      <c r="AR913" s="36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</row>
    <row r="914" spans="1:58" ht="12.75">
      <c r="A914" s="8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5"/>
      <c r="AD914" s="33"/>
      <c r="AE914" s="33"/>
      <c r="AF914" s="33"/>
      <c r="AG914" s="33"/>
      <c r="AH914" s="33"/>
      <c r="AI914" s="34"/>
      <c r="AJ914" s="33"/>
      <c r="AK914" s="34"/>
      <c r="AL914" s="34"/>
      <c r="AM914" s="34"/>
      <c r="AN914" s="34"/>
      <c r="AO914" s="36"/>
      <c r="AP914" s="36"/>
      <c r="AQ914" s="36"/>
      <c r="AR914" s="36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</row>
    <row r="915" spans="1:58" ht="12.75">
      <c r="A915" s="8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5"/>
      <c r="AD915" s="33"/>
      <c r="AE915" s="33"/>
      <c r="AF915" s="33"/>
      <c r="AG915" s="33"/>
      <c r="AH915" s="33"/>
      <c r="AI915" s="34"/>
      <c r="AJ915" s="33"/>
      <c r="AK915" s="34"/>
      <c r="AL915" s="34"/>
      <c r="AM915" s="34"/>
      <c r="AN915" s="34"/>
      <c r="AO915" s="36"/>
      <c r="AP915" s="36"/>
      <c r="AQ915" s="36"/>
      <c r="AR915" s="36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</row>
    <row r="916" spans="1:58" ht="12.75">
      <c r="A916" s="8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5"/>
      <c r="AD916" s="33"/>
      <c r="AE916" s="33"/>
      <c r="AF916" s="33"/>
      <c r="AG916" s="33"/>
      <c r="AH916" s="33"/>
      <c r="AI916" s="34"/>
      <c r="AJ916" s="33"/>
      <c r="AK916" s="34"/>
      <c r="AL916" s="34"/>
      <c r="AM916" s="34"/>
      <c r="AN916" s="34"/>
      <c r="AO916" s="36"/>
      <c r="AP916" s="36"/>
      <c r="AQ916" s="36"/>
      <c r="AR916" s="36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</row>
    <row r="917" spans="1:58" ht="12.75">
      <c r="A917" s="8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5"/>
      <c r="AD917" s="33"/>
      <c r="AE917" s="33"/>
      <c r="AF917" s="33"/>
      <c r="AG917" s="33"/>
      <c r="AH917" s="33"/>
      <c r="AI917" s="34"/>
      <c r="AJ917" s="33"/>
      <c r="AK917" s="34"/>
      <c r="AL917" s="34"/>
      <c r="AM917" s="34"/>
      <c r="AN917" s="34"/>
      <c r="AO917" s="36"/>
      <c r="AP917" s="36"/>
      <c r="AQ917" s="36"/>
      <c r="AR917" s="36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</row>
    <row r="918" spans="1:58" ht="12.75">
      <c r="A918" s="8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5"/>
      <c r="AD918" s="33"/>
      <c r="AE918" s="33"/>
      <c r="AF918" s="33"/>
      <c r="AG918" s="33"/>
      <c r="AH918" s="33"/>
      <c r="AI918" s="34"/>
      <c r="AJ918" s="33"/>
      <c r="AK918" s="34"/>
      <c r="AL918" s="34"/>
      <c r="AM918" s="34"/>
      <c r="AN918" s="34"/>
      <c r="AO918" s="36"/>
      <c r="AP918" s="36"/>
      <c r="AQ918" s="36"/>
      <c r="AR918" s="36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</row>
    <row r="919" spans="1:58" ht="12.75">
      <c r="A919" s="8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5"/>
      <c r="AD919" s="33"/>
      <c r="AE919" s="33"/>
      <c r="AF919" s="33"/>
      <c r="AG919" s="33"/>
      <c r="AH919" s="33"/>
      <c r="AI919" s="34"/>
      <c r="AJ919" s="33"/>
      <c r="AK919" s="34"/>
      <c r="AL919" s="34"/>
      <c r="AM919" s="34"/>
      <c r="AN919" s="34"/>
      <c r="AO919" s="36"/>
      <c r="AP919" s="36"/>
      <c r="AQ919" s="36"/>
      <c r="AR919" s="36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</row>
    <row r="920" spans="1:58" ht="12.75">
      <c r="A920" s="8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5"/>
      <c r="AD920" s="33"/>
      <c r="AE920" s="33"/>
      <c r="AF920" s="33"/>
      <c r="AG920" s="33"/>
      <c r="AH920" s="33"/>
      <c r="AI920" s="34"/>
      <c r="AJ920" s="33"/>
      <c r="AK920" s="34"/>
      <c r="AL920" s="34"/>
      <c r="AM920" s="34"/>
      <c r="AN920" s="34"/>
      <c r="AO920" s="36"/>
      <c r="AP920" s="36"/>
      <c r="AQ920" s="36"/>
      <c r="AR920" s="36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</row>
    <row r="921" spans="1:58" ht="12.75">
      <c r="A921" s="8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5"/>
      <c r="AD921" s="33"/>
      <c r="AE921" s="33"/>
      <c r="AF921" s="33"/>
      <c r="AG921" s="33"/>
      <c r="AH921" s="33"/>
      <c r="AI921" s="34"/>
      <c r="AJ921" s="33"/>
      <c r="AK921" s="34"/>
      <c r="AL921" s="34"/>
      <c r="AM921" s="34"/>
      <c r="AN921" s="34"/>
      <c r="AO921" s="36"/>
      <c r="AP921" s="36"/>
      <c r="AQ921" s="36"/>
      <c r="AR921" s="36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</row>
    <row r="922" spans="1:58" ht="12.75">
      <c r="A922" s="8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5"/>
      <c r="AD922" s="33"/>
      <c r="AE922" s="33"/>
      <c r="AF922" s="33"/>
      <c r="AG922" s="33"/>
      <c r="AH922" s="33"/>
      <c r="AI922" s="34"/>
      <c r="AJ922" s="33"/>
      <c r="AK922" s="34"/>
      <c r="AL922" s="34"/>
      <c r="AM922" s="34"/>
      <c r="AN922" s="34"/>
      <c r="AO922" s="36"/>
      <c r="AP922" s="36"/>
      <c r="AQ922" s="36"/>
      <c r="AR922" s="36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</row>
    <row r="923" spans="1:58" ht="12.75">
      <c r="A923" s="8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5"/>
      <c r="AD923" s="33"/>
      <c r="AE923" s="33"/>
      <c r="AF923" s="33"/>
      <c r="AG923" s="33"/>
      <c r="AH923" s="33"/>
      <c r="AI923" s="34"/>
      <c r="AJ923" s="33"/>
      <c r="AK923" s="34"/>
      <c r="AL923" s="34"/>
      <c r="AM923" s="34"/>
      <c r="AN923" s="34"/>
      <c r="AO923" s="36"/>
      <c r="AP923" s="36"/>
      <c r="AQ923" s="36"/>
      <c r="AR923" s="36"/>
      <c r="AS923" s="33"/>
      <c r="AT923" s="33"/>
      <c r="AU923" s="33"/>
      <c r="AV923" s="33"/>
      <c r="AW923" s="33"/>
      <c r="AX923" s="33"/>
      <c r="AY923" s="33"/>
      <c r="AZ923" s="33"/>
      <c r="BA923" s="33"/>
      <c r="BB923" s="33"/>
      <c r="BC923" s="33"/>
      <c r="BD923" s="33"/>
      <c r="BE923" s="33"/>
      <c r="BF923" s="33"/>
    </row>
    <row r="924" spans="1:58" ht="12.75">
      <c r="A924" s="8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5"/>
      <c r="AD924" s="33"/>
      <c r="AE924" s="33"/>
      <c r="AF924" s="33"/>
      <c r="AG924" s="33"/>
      <c r="AH924" s="33"/>
      <c r="AI924" s="34"/>
      <c r="AJ924" s="33"/>
      <c r="AK924" s="34"/>
      <c r="AL924" s="34"/>
      <c r="AM924" s="34"/>
      <c r="AN924" s="34"/>
      <c r="AO924" s="36"/>
      <c r="AP924" s="36"/>
      <c r="AQ924" s="36"/>
      <c r="AR924" s="36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  <c r="BD924" s="33"/>
      <c r="BE924" s="33"/>
      <c r="BF924" s="33"/>
    </row>
    <row r="925" spans="1:58" ht="12.75">
      <c r="A925" s="8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5"/>
      <c r="AD925" s="33"/>
      <c r="AE925" s="33"/>
      <c r="AF925" s="33"/>
      <c r="AG925" s="33"/>
      <c r="AH925" s="33"/>
      <c r="AI925" s="34"/>
      <c r="AJ925" s="33"/>
      <c r="AK925" s="34"/>
      <c r="AL925" s="34"/>
      <c r="AM925" s="34"/>
      <c r="AN925" s="34"/>
      <c r="AO925" s="36"/>
      <c r="AP925" s="36"/>
      <c r="AQ925" s="36"/>
      <c r="AR925" s="36"/>
      <c r="AS925" s="33"/>
      <c r="AT925" s="33"/>
      <c r="AU925" s="33"/>
      <c r="AV925" s="33"/>
      <c r="AW925" s="33"/>
      <c r="AX925" s="33"/>
      <c r="AY925" s="33"/>
      <c r="AZ925" s="33"/>
      <c r="BA925" s="33"/>
      <c r="BB925" s="33"/>
      <c r="BC925" s="33"/>
      <c r="BD925" s="33"/>
      <c r="BE925" s="33"/>
      <c r="BF925" s="33"/>
    </row>
    <row r="926" spans="1:58" ht="12.75">
      <c r="A926" s="8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5"/>
      <c r="AD926" s="33"/>
      <c r="AE926" s="33"/>
      <c r="AF926" s="33"/>
      <c r="AG926" s="33"/>
      <c r="AH926" s="33"/>
      <c r="AI926" s="34"/>
      <c r="AJ926" s="33"/>
      <c r="AK926" s="34"/>
      <c r="AL926" s="34"/>
      <c r="AM926" s="34"/>
      <c r="AN926" s="34"/>
      <c r="AO926" s="36"/>
      <c r="AP926" s="36"/>
      <c r="AQ926" s="36"/>
      <c r="AR926" s="36"/>
      <c r="AS926" s="33"/>
      <c r="AT926" s="33"/>
      <c r="AU926" s="33"/>
      <c r="AV926" s="33"/>
      <c r="AW926" s="33"/>
      <c r="AX926" s="33"/>
      <c r="AY926" s="33"/>
      <c r="AZ926" s="33"/>
      <c r="BA926" s="33"/>
      <c r="BB926" s="33"/>
      <c r="BC926" s="33"/>
      <c r="BD926" s="33"/>
      <c r="BE926" s="33"/>
      <c r="BF926" s="33"/>
    </row>
    <row r="927" spans="1:58" ht="12.75">
      <c r="A927" s="8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5"/>
      <c r="AD927" s="33"/>
      <c r="AE927" s="33"/>
      <c r="AF927" s="33"/>
      <c r="AG927" s="33"/>
      <c r="AH927" s="33"/>
      <c r="AI927" s="34"/>
      <c r="AJ927" s="33"/>
      <c r="AK927" s="34"/>
      <c r="AL927" s="34"/>
      <c r="AM927" s="34"/>
      <c r="AN927" s="34"/>
      <c r="AO927" s="36"/>
      <c r="AP927" s="36"/>
      <c r="AQ927" s="36"/>
      <c r="AR927" s="36"/>
      <c r="AS927" s="33"/>
      <c r="AT927" s="33"/>
      <c r="AU927" s="33"/>
      <c r="AV927" s="33"/>
      <c r="AW927" s="33"/>
      <c r="AX927" s="33"/>
      <c r="AY927" s="33"/>
      <c r="AZ927" s="33"/>
      <c r="BA927" s="33"/>
      <c r="BB927" s="33"/>
      <c r="BC927" s="33"/>
      <c r="BD927" s="33"/>
      <c r="BE927" s="33"/>
      <c r="BF927" s="33"/>
    </row>
    <row r="928" spans="1:58" ht="12.75">
      <c r="A928" s="8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5"/>
      <c r="AD928" s="33"/>
      <c r="AE928" s="33"/>
      <c r="AF928" s="33"/>
      <c r="AG928" s="33"/>
      <c r="AH928" s="33"/>
      <c r="AI928" s="34"/>
      <c r="AJ928" s="33"/>
      <c r="AK928" s="34"/>
      <c r="AL928" s="34"/>
      <c r="AM928" s="34"/>
      <c r="AN928" s="34"/>
      <c r="AO928" s="36"/>
      <c r="AP928" s="36"/>
      <c r="AQ928" s="36"/>
      <c r="AR928" s="36"/>
      <c r="AS928" s="33"/>
      <c r="AT928" s="33"/>
      <c r="AU928" s="33"/>
      <c r="AV928" s="33"/>
      <c r="AW928" s="33"/>
      <c r="AX928" s="33"/>
      <c r="AY928" s="33"/>
      <c r="AZ928" s="33"/>
      <c r="BA928" s="33"/>
      <c r="BB928" s="33"/>
      <c r="BC928" s="33"/>
      <c r="BD928" s="33"/>
      <c r="BE928" s="33"/>
      <c r="BF928" s="33"/>
    </row>
    <row r="929" spans="1:58" ht="12.75">
      <c r="A929" s="8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5"/>
      <c r="AD929" s="33"/>
      <c r="AE929" s="33"/>
      <c r="AF929" s="33"/>
      <c r="AG929" s="33"/>
      <c r="AH929" s="33"/>
      <c r="AI929" s="34"/>
      <c r="AJ929" s="33"/>
      <c r="AK929" s="34"/>
      <c r="AL929" s="34"/>
      <c r="AM929" s="34"/>
      <c r="AN929" s="34"/>
      <c r="AO929" s="36"/>
      <c r="AP929" s="36"/>
      <c r="AQ929" s="36"/>
      <c r="AR929" s="36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  <c r="BD929" s="33"/>
      <c r="BE929" s="33"/>
      <c r="BF929" s="33"/>
    </row>
    <row r="930" spans="1:58" ht="12.75">
      <c r="A930" s="8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5"/>
      <c r="AD930" s="33"/>
      <c r="AE930" s="33"/>
      <c r="AF930" s="33"/>
      <c r="AG930" s="33"/>
      <c r="AH930" s="33"/>
      <c r="AI930" s="34"/>
      <c r="AJ930" s="33"/>
      <c r="AK930" s="34"/>
      <c r="AL930" s="34"/>
      <c r="AM930" s="34"/>
      <c r="AN930" s="34"/>
      <c r="AO930" s="36"/>
      <c r="AP930" s="36"/>
      <c r="AQ930" s="36"/>
      <c r="AR930" s="36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</row>
    <row r="931" spans="1:58" ht="12.75">
      <c r="A931" s="8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5"/>
      <c r="AD931" s="33"/>
      <c r="AE931" s="33"/>
      <c r="AF931" s="33"/>
      <c r="AG931" s="33"/>
      <c r="AH931" s="33"/>
      <c r="AI931" s="34"/>
      <c r="AJ931" s="33"/>
      <c r="AK931" s="34"/>
      <c r="AL931" s="34"/>
      <c r="AM931" s="34"/>
      <c r="AN931" s="34"/>
      <c r="AO931" s="36"/>
      <c r="AP931" s="36"/>
      <c r="AQ931" s="36"/>
      <c r="AR931" s="36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F931" s="33"/>
    </row>
    <row r="932" spans="1:58" ht="12.75">
      <c r="A932" s="8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5"/>
      <c r="AD932" s="33"/>
      <c r="AE932" s="33"/>
      <c r="AF932" s="33"/>
      <c r="AG932" s="33"/>
      <c r="AH932" s="33"/>
      <c r="AI932" s="34"/>
      <c r="AJ932" s="33"/>
      <c r="AK932" s="34"/>
      <c r="AL932" s="34"/>
      <c r="AM932" s="34"/>
      <c r="AN932" s="34"/>
      <c r="AO932" s="36"/>
      <c r="AP932" s="36"/>
      <c r="AQ932" s="36"/>
      <c r="AR932" s="36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F932" s="33"/>
    </row>
    <row r="933" spans="1:58" ht="12.75">
      <c r="A933" s="8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5"/>
      <c r="AD933" s="33"/>
      <c r="AE933" s="33"/>
      <c r="AF933" s="33"/>
      <c r="AG933" s="33"/>
      <c r="AH933" s="33"/>
      <c r="AI933" s="34"/>
      <c r="AJ933" s="33"/>
      <c r="AK933" s="34"/>
      <c r="AL933" s="34"/>
      <c r="AM933" s="34"/>
      <c r="AN933" s="34"/>
      <c r="AO933" s="36"/>
      <c r="AP933" s="36"/>
      <c r="AQ933" s="36"/>
      <c r="AR933" s="36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</row>
    <row r="934" spans="1:58" ht="12.75">
      <c r="A934" s="8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5"/>
      <c r="AD934" s="33"/>
      <c r="AE934" s="33"/>
      <c r="AF934" s="33"/>
      <c r="AG934" s="33"/>
      <c r="AH934" s="33"/>
      <c r="AI934" s="34"/>
      <c r="AJ934" s="33"/>
      <c r="AK934" s="34"/>
      <c r="AL934" s="34"/>
      <c r="AM934" s="34"/>
      <c r="AN934" s="34"/>
      <c r="AO934" s="36"/>
      <c r="AP934" s="36"/>
      <c r="AQ934" s="36"/>
      <c r="AR934" s="36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</row>
    <row r="935" spans="1:58" ht="12.75">
      <c r="A935" s="8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5"/>
      <c r="AD935" s="33"/>
      <c r="AE935" s="33"/>
      <c r="AF935" s="33"/>
      <c r="AG935" s="33"/>
      <c r="AH935" s="33"/>
      <c r="AI935" s="34"/>
      <c r="AJ935" s="33"/>
      <c r="AK935" s="34"/>
      <c r="AL935" s="34"/>
      <c r="AM935" s="34"/>
      <c r="AN935" s="34"/>
      <c r="AO935" s="36"/>
      <c r="AP935" s="36"/>
      <c r="AQ935" s="36"/>
      <c r="AR935" s="36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</row>
    <row r="936" spans="1:58" ht="12.75">
      <c r="A936" s="8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5"/>
      <c r="AD936" s="33"/>
      <c r="AE936" s="33"/>
      <c r="AF936" s="33"/>
      <c r="AG936" s="33"/>
      <c r="AH936" s="33"/>
      <c r="AI936" s="34"/>
      <c r="AJ936" s="33"/>
      <c r="AK936" s="34"/>
      <c r="AL936" s="34"/>
      <c r="AM936" s="34"/>
      <c r="AN936" s="34"/>
      <c r="AO936" s="36"/>
      <c r="AP936" s="36"/>
      <c r="AQ936" s="36"/>
      <c r="AR936" s="36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  <c r="BD936" s="33"/>
      <c r="BE936" s="33"/>
      <c r="BF936" s="33"/>
    </row>
    <row r="937" spans="1:58" ht="12.75">
      <c r="A937" s="8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5"/>
      <c r="AD937" s="33"/>
      <c r="AE937" s="33"/>
      <c r="AF937" s="33"/>
      <c r="AG937" s="33"/>
      <c r="AH937" s="33"/>
      <c r="AI937" s="34"/>
      <c r="AJ937" s="33"/>
      <c r="AK937" s="34"/>
      <c r="AL937" s="34"/>
      <c r="AM937" s="34"/>
      <c r="AN937" s="34"/>
      <c r="AO937" s="36"/>
      <c r="AP937" s="36"/>
      <c r="AQ937" s="36"/>
      <c r="AR937" s="36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</row>
    <row r="938" spans="1:58" ht="12.75">
      <c r="A938" s="8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5"/>
      <c r="AD938" s="33"/>
      <c r="AE938" s="33"/>
      <c r="AF938" s="33"/>
      <c r="AG938" s="33"/>
      <c r="AH938" s="33"/>
      <c r="AI938" s="34"/>
      <c r="AJ938" s="33"/>
      <c r="AK938" s="34"/>
      <c r="AL938" s="34"/>
      <c r="AM938" s="34"/>
      <c r="AN938" s="34"/>
      <c r="AO938" s="36"/>
      <c r="AP938" s="36"/>
      <c r="AQ938" s="36"/>
      <c r="AR938" s="36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</row>
    <row r="939" spans="1:58" ht="12.75">
      <c r="A939" s="8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5"/>
      <c r="AD939" s="33"/>
      <c r="AE939" s="33"/>
      <c r="AF939" s="33"/>
      <c r="AG939" s="33"/>
      <c r="AH939" s="33"/>
      <c r="AI939" s="34"/>
      <c r="AJ939" s="33"/>
      <c r="AK939" s="34"/>
      <c r="AL939" s="34"/>
      <c r="AM939" s="34"/>
      <c r="AN939" s="34"/>
      <c r="AO939" s="36"/>
      <c r="AP939" s="36"/>
      <c r="AQ939" s="36"/>
      <c r="AR939" s="36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</row>
    <row r="940" spans="1:58" ht="12.75">
      <c r="A940" s="8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5"/>
      <c r="AD940" s="33"/>
      <c r="AE940" s="33"/>
      <c r="AF940" s="33"/>
      <c r="AG940" s="33"/>
      <c r="AH940" s="33"/>
      <c r="AI940" s="34"/>
      <c r="AJ940" s="33"/>
      <c r="AK940" s="34"/>
      <c r="AL940" s="34"/>
      <c r="AM940" s="34"/>
      <c r="AN940" s="34"/>
      <c r="AO940" s="36"/>
      <c r="AP940" s="36"/>
      <c r="AQ940" s="36"/>
      <c r="AR940" s="36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  <c r="BD940" s="33"/>
      <c r="BE940" s="33"/>
      <c r="BF940" s="33"/>
    </row>
    <row r="941" spans="1:58" ht="12.75">
      <c r="A941" s="8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5"/>
      <c r="AD941" s="33"/>
      <c r="AE941" s="33"/>
      <c r="AF941" s="33"/>
      <c r="AG941" s="33"/>
      <c r="AH941" s="33"/>
      <c r="AI941" s="34"/>
      <c r="AJ941" s="33"/>
      <c r="AK941" s="34"/>
      <c r="AL941" s="34"/>
      <c r="AM941" s="34"/>
      <c r="AN941" s="34"/>
      <c r="AO941" s="36"/>
      <c r="AP941" s="36"/>
      <c r="AQ941" s="36"/>
      <c r="AR941" s="36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  <c r="BD941" s="33"/>
      <c r="BE941" s="33"/>
      <c r="BF941" s="33"/>
    </row>
    <row r="942" spans="1:58" ht="12.75">
      <c r="A942" s="8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5"/>
      <c r="AD942" s="33"/>
      <c r="AE942" s="33"/>
      <c r="AF942" s="33"/>
      <c r="AG942" s="33"/>
      <c r="AH942" s="33"/>
      <c r="AI942" s="34"/>
      <c r="AJ942" s="33"/>
      <c r="AK942" s="34"/>
      <c r="AL942" s="34"/>
      <c r="AM942" s="34"/>
      <c r="AN942" s="34"/>
      <c r="AO942" s="36"/>
      <c r="AP942" s="36"/>
      <c r="AQ942" s="36"/>
      <c r="AR942" s="36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</row>
    <row r="943" spans="1:58" ht="12.75">
      <c r="A943" s="8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5"/>
      <c r="AD943" s="33"/>
      <c r="AE943" s="33"/>
      <c r="AF943" s="33"/>
      <c r="AG943" s="33"/>
      <c r="AH943" s="33"/>
      <c r="AI943" s="34"/>
      <c r="AJ943" s="33"/>
      <c r="AK943" s="34"/>
      <c r="AL943" s="34"/>
      <c r="AM943" s="34"/>
      <c r="AN943" s="34"/>
      <c r="AO943" s="36"/>
      <c r="AP943" s="36"/>
      <c r="AQ943" s="36"/>
      <c r="AR943" s="36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</row>
    <row r="944" spans="1:58" ht="12.75">
      <c r="A944" s="8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5"/>
      <c r="AD944" s="33"/>
      <c r="AE944" s="33"/>
      <c r="AF944" s="33"/>
      <c r="AG944" s="33"/>
      <c r="AH944" s="33"/>
      <c r="AI944" s="34"/>
      <c r="AJ944" s="33"/>
      <c r="AK944" s="34"/>
      <c r="AL944" s="34"/>
      <c r="AM944" s="34"/>
      <c r="AN944" s="34"/>
      <c r="AO944" s="36"/>
      <c r="AP944" s="36"/>
      <c r="AQ944" s="36"/>
      <c r="AR944" s="36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  <c r="BD944" s="33"/>
      <c r="BE944" s="33"/>
      <c r="BF944" s="33"/>
    </row>
    <row r="945" spans="1:58" ht="12.75">
      <c r="A945" s="8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5"/>
      <c r="AD945" s="33"/>
      <c r="AE945" s="33"/>
      <c r="AF945" s="33"/>
      <c r="AG945" s="33"/>
      <c r="AH945" s="33"/>
      <c r="AI945" s="34"/>
      <c r="AJ945" s="33"/>
      <c r="AK945" s="34"/>
      <c r="AL945" s="34"/>
      <c r="AM945" s="34"/>
      <c r="AN945" s="34"/>
      <c r="AO945" s="36"/>
      <c r="AP945" s="36"/>
      <c r="AQ945" s="36"/>
      <c r="AR945" s="36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  <c r="BD945" s="33"/>
      <c r="BE945" s="33"/>
      <c r="BF945" s="33"/>
    </row>
    <row r="946" spans="1:58" ht="12.75">
      <c r="A946" s="8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5"/>
      <c r="AD946" s="33"/>
      <c r="AE946" s="33"/>
      <c r="AF946" s="33"/>
      <c r="AG946" s="33"/>
      <c r="AH946" s="33"/>
      <c r="AI946" s="34"/>
      <c r="AJ946" s="33"/>
      <c r="AK946" s="34"/>
      <c r="AL946" s="34"/>
      <c r="AM946" s="34"/>
      <c r="AN946" s="34"/>
      <c r="AO946" s="36"/>
      <c r="AP946" s="36"/>
      <c r="AQ946" s="36"/>
      <c r="AR946" s="36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  <c r="BD946" s="33"/>
      <c r="BE946" s="33"/>
      <c r="BF946" s="33"/>
    </row>
    <row r="947" spans="1:58" ht="12.75">
      <c r="A947" s="8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5"/>
      <c r="AD947" s="33"/>
      <c r="AE947" s="33"/>
      <c r="AF947" s="33"/>
      <c r="AG947" s="33"/>
      <c r="AH947" s="33"/>
      <c r="AI947" s="34"/>
      <c r="AJ947" s="33"/>
      <c r="AK947" s="34"/>
      <c r="AL947" s="34"/>
      <c r="AM947" s="34"/>
      <c r="AN947" s="34"/>
      <c r="AO947" s="36"/>
      <c r="AP947" s="36"/>
      <c r="AQ947" s="36"/>
      <c r="AR947" s="36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  <c r="BD947" s="33"/>
      <c r="BE947" s="33"/>
      <c r="BF947" s="33"/>
    </row>
    <row r="948" spans="1:58" ht="12.75">
      <c r="A948" s="8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5"/>
      <c r="AD948" s="33"/>
      <c r="AE948" s="33"/>
      <c r="AF948" s="33"/>
      <c r="AG948" s="33"/>
      <c r="AH948" s="33"/>
      <c r="AI948" s="34"/>
      <c r="AJ948" s="33"/>
      <c r="AK948" s="34"/>
      <c r="AL948" s="34"/>
      <c r="AM948" s="34"/>
      <c r="AN948" s="34"/>
      <c r="AO948" s="36"/>
      <c r="AP948" s="36"/>
      <c r="AQ948" s="36"/>
      <c r="AR948" s="36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</row>
    <row r="949" spans="1:58" ht="12.75">
      <c r="A949" s="8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5"/>
      <c r="AD949" s="33"/>
      <c r="AE949" s="33"/>
      <c r="AF949" s="33"/>
      <c r="AG949" s="33"/>
      <c r="AH949" s="33"/>
      <c r="AI949" s="34"/>
      <c r="AJ949" s="33"/>
      <c r="AK949" s="34"/>
      <c r="AL949" s="34"/>
      <c r="AM949" s="34"/>
      <c r="AN949" s="34"/>
      <c r="AO949" s="36"/>
      <c r="AP949" s="36"/>
      <c r="AQ949" s="36"/>
      <c r="AR949" s="36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  <c r="BD949" s="33"/>
      <c r="BE949" s="33"/>
      <c r="BF949" s="33"/>
    </row>
    <row r="950" spans="1:58" ht="12.75">
      <c r="A950" s="8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5"/>
      <c r="AD950" s="33"/>
      <c r="AE950" s="33"/>
      <c r="AF950" s="33"/>
      <c r="AG950" s="33"/>
      <c r="AH950" s="33"/>
      <c r="AI950" s="34"/>
      <c r="AJ950" s="33"/>
      <c r="AK950" s="34"/>
      <c r="AL950" s="34"/>
      <c r="AM950" s="34"/>
      <c r="AN950" s="34"/>
      <c r="AO950" s="36"/>
      <c r="AP950" s="36"/>
      <c r="AQ950" s="36"/>
      <c r="AR950" s="36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</row>
    <row r="951" spans="1:58" ht="12.75">
      <c r="A951" s="8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5"/>
      <c r="AD951" s="33"/>
      <c r="AE951" s="33"/>
      <c r="AF951" s="33"/>
      <c r="AG951" s="33"/>
      <c r="AH951" s="33"/>
      <c r="AI951" s="34"/>
      <c r="AJ951" s="33"/>
      <c r="AK951" s="34"/>
      <c r="AL951" s="34"/>
      <c r="AM951" s="34"/>
      <c r="AN951" s="34"/>
      <c r="AO951" s="36"/>
      <c r="AP951" s="36"/>
      <c r="AQ951" s="36"/>
      <c r="AR951" s="36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F951" s="33"/>
    </row>
    <row r="952" spans="1:58" ht="12.75">
      <c r="A952" s="8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5"/>
      <c r="AD952" s="33"/>
      <c r="AE952" s="33"/>
      <c r="AF952" s="33"/>
      <c r="AG952" s="33"/>
      <c r="AH952" s="33"/>
      <c r="AI952" s="34"/>
      <c r="AJ952" s="33"/>
      <c r="AK952" s="34"/>
      <c r="AL952" s="34"/>
      <c r="AM952" s="34"/>
      <c r="AN952" s="34"/>
      <c r="AO952" s="36"/>
      <c r="AP952" s="36"/>
      <c r="AQ952" s="36"/>
      <c r="AR952" s="36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F952" s="33"/>
    </row>
    <row r="953" spans="1:58" ht="12.75">
      <c r="A953" s="8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5"/>
      <c r="AD953" s="33"/>
      <c r="AE953" s="33"/>
      <c r="AF953" s="33"/>
      <c r="AG953" s="33"/>
      <c r="AH953" s="33"/>
      <c r="AI953" s="34"/>
      <c r="AJ953" s="33"/>
      <c r="AK953" s="34"/>
      <c r="AL953" s="34"/>
      <c r="AM953" s="34"/>
      <c r="AN953" s="34"/>
      <c r="AO953" s="36"/>
      <c r="AP953" s="36"/>
      <c r="AQ953" s="36"/>
      <c r="AR953" s="36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</row>
    <row r="954" spans="1:58" ht="12.75">
      <c r="A954" s="8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5"/>
      <c r="AD954" s="33"/>
      <c r="AE954" s="33"/>
      <c r="AF954" s="33"/>
      <c r="AG954" s="33"/>
      <c r="AH954" s="33"/>
      <c r="AI954" s="34"/>
      <c r="AJ954" s="33"/>
      <c r="AK954" s="34"/>
      <c r="AL954" s="34"/>
      <c r="AM954" s="34"/>
      <c r="AN954" s="34"/>
      <c r="AO954" s="36"/>
      <c r="AP954" s="36"/>
      <c r="AQ954" s="36"/>
      <c r="AR954" s="36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  <c r="BD954" s="33"/>
      <c r="BE954" s="33"/>
      <c r="BF954" s="33"/>
    </row>
    <row r="955" spans="1:58" ht="12.75">
      <c r="A955" s="8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5"/>
      <c r="AD955" s="33"/>
      <c r="AE955" s="33"/>
      <c r="AF955" s="33"/>
      <c r="AG955" s="33"/>
      <c r="AH955" s="33"/>
      <c r="AI955" s="34"/>
      <c r="AJ955" s="33"/>
      <c r="AK955" s="34"/>
      <c r="AL955" s="34"/>
      <c r="AM955" s="34"/>
      <c r="AN955" s="34"/>
      <c r="AO955" s="36"/>
      <c r="AP955" s="36"/>
      <c r="AQ955" s="36"/>
      <c r="AR955" s="36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</row>
    <row r="956" spans="1:58" ht="12.75">
      <c r="A956" s="8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5"/>
      <c r="AD956" s="33"/>
      <c r="AE956" s="33"/>
      <c r="AF956" s="33"/>
      <c r="AG956" s="33"/>
      <c r="AH956" s="33"/>
      <c r="AI956" s="34"/>
      <c r="AJ956" s="33"/>
      <c r="AK956" s="34"/>
      <c r="AL956" s="34"/>
      <c r="AM956" s="34"/>
      <c r="AN956" s="34"/>
      <c r="AO956" s="36"/>
      <c r="AP956" s="36"/>
      <c r="AQ956" s="36"/>
      <c r="AR956" s="36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</row>
    <row r="957" spans="1:58" ht="12.75">
      <c r="A957" s="8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5"/>
      <c r="AD957" s="33"/>
      <c r="AE957" s="33"/>
      <c r="AF957" s="33"/>
      <c r="AG957" s="33"/>
      <c r="AH957" s="33"/>
      <c r="AI957" s="34"/>
      <c r="AJ957" s="33"/>
      <c r="AK957" s="34"/>
      <c r="AL957" s="34"/>
      <c r="AM957" s="34"/>
      <c r="AN957" s="34"/>
      <c r="AO957" s="36"/>
      <c r="AP957" s="36"/>
      <c r="AQ957" s="36"/>
      <c r="AR957" s="36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</row>
    <row r="958" spans="1:58" ht="12.75">
      <c r="A958" s="8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5"/>
      <c r="AD958" s="33"/>
      <c r="AE958" s="33"/>
      <c r="AF958" s="33"/>
      <c r="AG958" s="33"/>
      <c r="AH958" s="33"/>
      <c r="AI958" s="34"/>
      <c r="AJ958" s="33"/>
      <c r="AK958" s="34"/>
      <c r="AL958" s="34"/>
      <c r="AM958" s="34"/>
      <c r="AN958" s="34"/>
      <c r="AO958" s="36"/>
      <c r="AP958" s="36"/>
      <c r="AQ958" s="36"/>
      <c r="AR958" s="36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</row>
    <row r="959" spans="1:58" ht="12.75">
      <c r="A959" s="8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5"/>
      <c r="AD959" s="33"/>
      <c r="AE959" s="33"/>
      <c r="AF959" s="33"/>
      <c r="AG959" s="33"/>
      <c r="AH959" s="33"/>
      <c r="AI959" s="34"/>
      <c r="AJ959" s="33"/>
      <c r="AK959" s="34"/>
      <c r="AL959" s="34"/>
      <c r="AM959" s="34"/>
      <c r="AN959" s="34"/>
      <c r="AO959" s="36"/>
      <c r="AP959" s="36"/>
      <c r="AQ959" s="36"/>
      <c r="AR959" s="36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</row>
    <row r="960" spans="1:58" ht="12.75">
      <c r="A960" s="8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5"/>
      <c r="AD960" s="33"/>
      <c r="AE960" s="33"/>
      <c r="AF960" s="33"/>
      <c r="AG960" s="33"/>
      <c r="AH960" s="33"/>
      <c r="AI960" s="34"/>
      <c r="AJ960" s="33"/>
      <c r="AK960" s="34"/>
      <c r="AL960" s="34"/>
      <c r="AM960" s="34"/>
      <c r="AN960" s="34"/>
      <c r="AO960" s="36"/>
      <c r="AP960" s="36"/>
      <c r="AQ960" s="36"/>
      <c r="AR960" s="36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</row>
    <row r="961" spans="1:58" ht="12.75">
      <c r="A961" s="8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5"/>
      <c r="AD961" s="33"/>
      <c r="AE961" s="33"/>
      <c r="AF961" s="33"/>
      <c r="AG961" s="33"/>
      <c r="AH961" s="33"/>
      <c r="AI961" s="34"/>
      <c r="AJ961" s="33"/>
      <c r="AK961" s="34"/>
      <c r="AL961" s="34"/>
      <c r="AM961" s="34"/>
      <c r="AN961" s="34"/>
      <c r="AO961" s="36"/>
      <c r="AP961" s="36"/>
      <c r="AQ961" s="36"/>
      <c r="AR961" s="36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</row>
    <row r="962" spans="1:58" ht="12.75">
      <c r="A962" s="8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5"/>
      <c r="AD962" s="33"/>
      <c r="AE962" s="33"/>
      <c r="AF962" s="33"/>
      <c r="AG962" s="33"/>
      <c r="AH962" s="33"/>
      <c r="AI962" s="34"/>
      <c r="AJ962" s="33"/>
      <c r="AK962" s="34"/>
      <c r="AL962" s="34"/>
      <c r="AM962" s="34"/>
      <c r="AN962" s="34"/>
      <c r="AO962" s="36"/>
      <c r="AP962" s="36"/>
      <c r="AQ962" s="36"/>
      <c r="AR962" s="36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  <c r="BD962" s="33"/>
      <c r="BE962" s="33"/>
      <c r="BF962" s="33"/>
    </row>
    <row r="963" spans="1:58" ht="12.75">
      <c r="A963" s="8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5"/>
      <c r="AD963" s="33"/>
      <c r="AE963" s="33"/>
      <c r="AF963" s="33"/>
      <c r="AG963" s="33"/>
      <c r="AH963" s="33"/>
      <c r="AI963" s="34"/>
      <c r="AJ963" s="33"/>
      <c r="AK963" s="34"/>
      <c r="AL963" s="34"/>
      <c r="AM963" s="34"/>
      <c r="AN963" s="34"/>
      <c r="AO963" s="36"/>
      <c r="AP963" s="36"/>
      <c r="AQ963" s="36"/>
      <c r="AR963" s="36"/>
      <c r="AS963" s="33"/>
      <c r="AT963" s="33"/>
      <c r="AU963" s="33"/>
      <c r="AV963" s="33"/>
      <c r="AW963" s="33"/>
      <c r="AX963" s="33"/>
      <c r="AY963" s="33"/>
      <c r="AZ963" s="33"/>
      <c r="BA963" s="33"/>
      <c r="BB963" s="33"/>
      <c r="BC963" s="33"/>
      <c r="BD963" s="33"/>
      <c r="BE963" s="33"/>
      <c r="BF963" s="33"/>
    </row>
    <row r="964" spans="1:58" ht="12.75">
      <c r="A964" s="8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5"/>
      <c r="AD964" s="33"/>
      <c r="AE964" s="33"/>
      <c r="AF964" s="33"/>
      <c r="AG964" s="33"/>
      <c r="AH964" s="33"/>
      <c r="AI964" s="34"/>
      <c r="AJ964" s="33"/>
      <c r="AK964" s="34"/>
      <c r="AL964" s="34"/>
      <c r="AM964" s="34"/>
      <c r="AN964" s="34"/>
      <c r="AO964" s="36"/>
      <c r="AP964" s="36"/>
      <c r="AQ964" s="36"/>
      <c r="AR964" s="36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  <c r="BD964" s="33"/>
      <c r="BE964" s="33"/>
      <c r="BF964" s="33"/>
    </row>
    <row r="965" spans="1:58" ht="12.75">
      <c r="A965" s="8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5"/>
      <c r="AD965" s="33"/>
      <c r="AE965" s="33"/>
      <c r="AF965" s="33"/>
      <c r="AG965" s="33"/>
      <c r="AH965" s="33"/>
      <c r="AI965" s="34"/>
      <c r="AJ965" s="33"/>
      <c r="AK965" s="34"/>
      <c r="AL965" s="34"/>
      <c r="AM965" s="34"/>
      <c r="AN965" s="34"/>
      <c r="AO965" s="36"/>
      <c r="AP965" s="36"/>
      <c r="AQ965" s="36"/>
      <c r="AR965" s="36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  <c r="BC965" s="33"/>
      <c r="BD965" s="33"/>
      <c r="BE965" s="33"/>
      <c r="BF965" s="33"/>
    </row>
    <row r="966" spans="1:58" ht="12.75">
      <c r="A966" s="8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5"/>
      <c r="AD966" s="33"/>
      <c r="AE966" s="33"/>
      <c r="AF966" s="33"/>
      <c r="AG966" s="33"/>
      <c r="AH966" s="33"/>
      <c r="AI966" s="34"/>
      <c r="AJ966" s="33"/>
      <c r="AK966" s="34"/>
      <c r="AL966" s="34"/>
      <c r="AM966" s="34"/>
      <c r="AN966" s="34"/>
      <c r="AO966" s="36"/>
      <c r="AP966" s="36"/>
      <c r="AQ966" s="36"/>
      <c r="AR966" s="36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  <c r="BD966" s="33"/>
      <c r="BE966" s="33"/>
      <c r="BF966" s="33"/>
    </row>
    <row r="967" spans="1:58" ht="12.75">
      <c r="A967" s="8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5"/>
      <c r="AD967" s="33"/>
      <c r="AE967" s="33"/>
      <c r="AF967" s="33"/>
      <c r="AG967" s="33"/>
      <c r="AH967" s="33"/>
      <c r="AI967" s="34"/>
      <c r="AJ967" s="33"/>
      <c r="AK967" s="34"/>
      <c r="AL967" s="34"/>
      <c r="AM967" s="34"/>
      <c r="AN967" s="34"/>
      <c r="AO967" s="36"/>
      <c r="AP967" s="36"/>
      <c r="AQ967" s="36"/>
      <c r="AR967" s="36"/>
      <c r="AS967" s="33"/>
      <c r="AT967" s="33"/>
      <c r="AU967" s="33"/>
      <c r="AV967" s="33"/>
      <c r="AW967" s="33"/>
      <c r="AX967" s="33"/>
      <c r="AY967" s="33"/>
      <c r="AZ967" s="33"/>
      <c r="BA967" s="33"/>
      <c r="BB967" s="33"/>
      <c r="BC967" s="33"/>
      <c r="BD967" s="33"/>
      <c r="BE967" s="33"/>
      <c r="BF967" s="33"/>
    </row>
    <row r="968" spans="1:58" ht="12.75">
      <c r="A968" s="8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5"/>
      <c r="AD968" s="33"/>
      <c r="AE968" s="33"/>
      <c r="AF968" s="33"/>
      <c r="AG968" s="33"/>
      <c r="AH968" s="33"/>
      <c r="AI968" s="34"/>
      <c r="AJ968" s="33"/>
      <c r="AK968" s="34"/>
      <c r="AL968" s="34"/>
      <c r="AM968" s="34"/>
      <c r="AN968" s="34"/>
      <c r="AO968" s="36"/>
      <c r="AP968" s="36"/>
      <c r="AQ968" s="36"/>
      <c r="AR968" s="36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3"/>
      <c r="BD968" s="33"/>
      <c r="BE968" s="33"/>
      <c r="BF968" s="33"/>
    </row>
    <row r="969" spans="1:58" ht="12.75">
      <c r="A969" s="8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5"/>
      <c r="AD969" s="33"/>
      <c r="AE969" s="33"/>
      <c r="AF969" s="33"/>
      <c r="AG969" s="33"/>
      <c r="AH969" s="33"/>
      <c r="AI969" s="34"/>
      <c r="AJ969" s="33"/>
      <c r="AK969" s="34"/>
      <c r="AL969" s="34"/>
      <c r="AM969" s="34"/>
      <c r="AN969" s="34"/>
      <c r="AO969" s="36"/>
      <c r="AP969" s="36"/>
      <c r="AQ969" s="36"/>
      <c r="AR969" s="36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  <c r="BD969" s="33"/>
      <c r="BE969" s="33"/>
      <c r="BF969" s="33"/>
    </row>
    <row r="970" spans="1:58" ht="12.75">
      <c r="A970" s="8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5"/>
      <c r="AD970" s="33"/>
      <c r="AE970" s="33"/>
      <c r="AF970" s="33"/>
      <c r="AG970" s="33"/>
      <c r="AH970" s="33"/>
      <c r="AI970" s="34"/>
      <c r="AJ970" s="33"/>
      <c r="AK970" s="34"/>
      <c r="AL970" s="34"/>
      <c r="AM970" s="34"/>
      <c r="AN970" s="34"/>
      <c r="AO970" s="36"/>
      <c r="AP970" s="36"/>
      <c r="AQ970" s="36"/>
      <c r="AR970" s="36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  <c r="BD970" s="33"/>
      <c r="BE970" s="33"/>
      <c r="BF970" s="33"/>
    </row>
    <row r="971" spans="1:58" ht="12.75">
      <c r="A971" s="8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5"/>
      <c r="AD971" s="33"/>
      <c r="AE971" s="33"/>
      <c r="AF971" s="33"/>
      <c r="AG971" s="33"/>
      <c r="AH971" s="33"/>
      <c r="AI971" s="34"/>
      <c r="AJ971" s="33"/>
      <c r="AK971" s="34"/>
      <c r="AL971" s="34"/>
      <c r="AM971" s="34"/>
      <c r="AN971" s="34"/>
      <c r="AO971" s="36"/>
      <c r="AP971" s="36"/>
      <c r="AQ971" s="36"/>
      <c r="AR971" s="36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</row>
    <row r="972" spans="1:58" ht="12.75">
      <c r="A972" s="8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5"/>
      <c r="AD972" s="33"/>
      <c r="AE972" s="33"/>
      <c r="AF972" s="33"/>
      <c r="AG972" s="33"/>
      <c r="AH972" s="33"/>
      <c r="AI972" s="34"/>
      <c r="AJ972" s="33"/>
      <c r="AK972" s="34"/>
      <c r="AL972" s="34"/>
      <c r="AM972" s="34"/>
      <c r="AN972" s="34"/>
      <c r="AO972" s="36"/>
      <c r="AP972" s="36"/>
      <c r="AQ972" s="36"/>
      <c r="AR972" s="36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  <c r="BD972" s="33"/>
      <c r="BE972" s="33"/>
      <c r="BF972" s="33"/>
    </row>
    <row r="973" spans="1:58" ht="12.75">
      <c r="A973" s="8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5"/>
      <c r="AD973" s="33"/>
      <c r="AE973" s="33"/>
      <c r="AF973" s="33"/>
      <c r="AG973" s="33"/>
      <c r="AH973" s="33"/>
      <c r="AI973" s="34"/>
      <c r="AJ973" s="33"/>
      <c r="AK973" s="34"/>
      <c r="AL973" s="34"/>
      <c r="AM973" s="34"/>
      <c r="AN973" s="34"/>
      <c r="AO973" s="36"/>
      <c r="AP973" s="36"/>
      <c r="AQ973" s="36"/>
      <c r="AR973" s="36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  <c r="BD973" s="33"/>
      <c r="BE973" s="33"/>
      <c r="BF973" s="33"/>
    </row>
    <row r="974" spans="1:58" ht="12.75">
      <c r="A974" s="8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5"/>
      <c r="AD974" s="33"/>
      <c r="AE974" s="33"/>
      <c r="AF974" s="33"/>
      <c r="AG974" s="33"/>
      <c r="AH974" s="33"/>
      <c r="AI974" s="34"/>
      <c r="AJ974" s="33"/>
      <c r="AK974" s="34"/>
      <c r="AL974" s="34"/>
      <c r="AM974" s="34"/>
      <c r="AN974" s="34"/>
      <c r="AO974" s="36"/>
      <c r="AP974" s="36"/>
      <c r="AQ974" s="36"/>
      <c r="AR974" s="36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  <c r="BD974" s="33"/>
      <c r="BE974" s="33"/>
      <c r="BF974" s="33"/>
    </row>
    <row r="975" spans="1:58" ht="12.75">
      <c r="A975" s="8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5"/>
      <c r="AD975" s="33"/>
      <c r="AE975" s="33"/>
      <c r="AF975" s="33"/>
      <c r="AG975" s="33"/>
      <c r="AH975" s="33"/>
      <c r="AI975" s="34"/>
      <c r="AJ975" s="33"/>
      <c r="AK975" s="34"/>
      <c r="AL975" s="34"/>
      <c r="AM975" s="34"/>
      <c r="AN975" s="34"/>
      <c r="AO975" s="36"/>
      <c r="AP975" s="36"/>
      <c r="AQ975" s="36"/>
      <c r="AR975" s="36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  <c r="BD975" s="33"/>
      <c r="BE975" s="33"/>
      <c r="BF975" s="33"/>
    </row>
    <row r="976" spans="1:58" ht="12.75">
      <c r="A976" s="8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5"/>
      <c r="AD976" s="33"/>
      <c r="AE976" s="33"/>
      <c r="AF976" s="33"/>
      <c r="AG976" s="33"/>
      <c r="AH976" s="33"/>
      <c r="AI976" s="34"/>
      <c r="AJ976" s="33"/>
      <c r="AK976" s="34"/>
      <c r="AL976" s="34"/>
      <c r="AM976" s="34"/>
      <c r="AN976" s="34"/>
      <c r="AO976" s="36"/>
      <c r="AP976" s="36"/>
      <c r="AQ976" s="36"/>
      <c r="AR976" s="36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  <c r="BD976" s="33"/>
      <c r="BE976" s="33"/>
      <c r="BF976" s="33"/>
    </row>
    <row r="977" spans="1:58" ht="12.75">
      <c r="A977" s="8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5"/>
      <c r="AD977" s="33"/>
      <c r="AE977" s="33"/>
      <c r="AF977" s="33"/>
      <c r="AG977" s="33"/>
      <c r="AH977" s="33"/>
      <c r="AI977" s="34"/>
      <c r="AJ977" s="33"/>
      <c r="AK977" s="34"/>
      <c r="AL977" s="34"/>
      <c r="AM977" s="34"/>
      <c r="AN977" s="34"/>
      <c r="AO977" s="36"/>
      <c r="AP977" s="36"/>
      <c r="AQ977" s="36"/>
      <c r="AR977" s="36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</row>
    <row r="978" spans="1:58" ht="12.75">
      <c r="A978" s="8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5"/>
      <c r="AD978" s="33"/>
      <c r="AE978" s="33"/>
      <c r="AF978" s="33"/>
      <c r="AG978" s="33"/>
      <c r="AH978" s="33"/>
      <c r="AI978" s="34"/>
      <c r="AJ978" s="33"/>
      <c r="AK978" s="34"/>
      <c r="AL978" s="34"/>
      <c r="AM978" s="34"/>
      <c r="AN978" s="34"/>
      <c r="AO978" s="36"/>
      <c r="AP978" s="36"/>
      <c r="AQ978" s="36"/>
      <c r="AR978" s="36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3"/>
      <c r="BE978" s="33"/>
      <c r="BF978" s="33"/>
    </row>
    <row r="979" spans="1:58" ht="12.75">
      <c r="A979" s="8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5"/>
      <c r="AD979" s="33"/>
      <c r="AE979" s="33"/>
      <c r="AF979" s="33"/>
      <c r="AG979" s="33"/>
      <c r="AH979" s="33"/>
      <c r="AI979" s="34"/>
      <c r="AJ979" s="33"/>
      <c r="AK979" s="34"/>
      <c r="AL979" s="34"/>
      <c r="AM979" s="34"/>
      <c r="AN979" s="34"/>
      <c r="AO979" s="36"/>
      <c r="AP979" s="36"/>
      <c r="AQ979" s="36"/>
      <c r="AR979" s="36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  <c r="BD979" s="33"/>
      <c r="BE979" s="33"/>
      <c r="BF979" s="33"/>
    </row>
    <row r="980" spans="1:58" ht="12.75">
      <c r="A980" s="8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5"/>
      <c r="AD980" s="33"/>
      <c r="AE980" s="33"/>
      <c r="AF980" s="33"/>
      <c r="AG980" s="33"/>
      <c r="AH980" s="33"/>
      <c r="AI980" s="34"/>
      <c r="AJ980" s="33"/>
      <c r="AK980" s="34"/>
      <c r="AL980" s="34"/>
      <c r="AM980" s="34"/>
      <c r="AN980" s="34"/>
      <c r="AO980" s="36"/>
      <c r="AP980" s="36"/>
      <c r="AQ980" s="36"/>
      <c r="AR980" s="36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  <c r="BD980" s="33"/>
      <c r="BE980" s="33"/>
      <c r="BF980" s="33"/>
    </row>
    <row r="981" spans="1:58" ht="12.75">
      <c r="A981" s="8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5"/>
      <c r="AD981" s="33"/>
      <c r="AE981" s="33"/>
      <c r="AF981" s="33"/>
      <c r="AG981" s="33"/>
      <c r="AH981" s="33"/>
      <c r="AI981" s="34"/>
      <c r="AJ981" s="33"/>
      <c r="AK981" s="34"/>
      <c r="AL981" s="34"/>
      <c r="AM981" s="34"/>
      <c r="AN981" s="34"/>
      <c r="AO981" s="36"/>
      <c r="AP981" s="36"/>
      <c r="AQ981" s="36"/>
      <c r="AR981" s="36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</row>
    <row r="982" spans="1:58" ht="12.75">
      <c r="A982" s="8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5"/>
      <c r="AD982" s="33"/>
      <c r="AE982" s="33"/>
      <c r="AF982" s="33"/>
      <c r="AG982" s="33"/>
      <c r="AH982" s="33"/>
      <c r="AI982" s="34"/>
      <c r="AJ982" s="33"/>
      <c r="AK982" s="34"/>
      <c r="AL982" s="34"/>
      <c r="AM982" s="34"/>
      <c r="AN982" s="34"/>
      <c r="AO982" s="36"/>
      <c r="AP982" s="36"/>
      <c r="AQ982" s="36"/>
      <c r="AR982" s="36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  <c r="BD982" s="33"/>
      <c r="BE982" s="33"/>
      <c r="BF982" s="33"/>
    </row>
    <row r="983" spans="1:58" ht="12.75">
      <c r="A983" s="8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5"/>
      <c r="AD983" s="33"/>
      <c r="AE983" s="33"/>
      <c r="AF983" s="33"/>
      <c r="AG983" s="33"/>
      <c r="AH983" s="33"/>
      <c r="AI983" s="34"/>
      <c r="AJ983" s="33"/>
      <c r="AK983" s="34"/>
      <c r="AL983" s="34"/>
      <c r="AM983" s="34"/>
      <c r="AN983" s="34"/>
      <c r="AO983" s="36"/>
      <c r="AP983" s="36"/>
      <c r="AQ983" s="36"/>
      <c r="AR983" s="36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</row>
    <row r="984" spans="1:58" ht="12.75">
      <c r="A984" s="8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5"/>
      <c r="AD984" s="33"/>
      <c r="AE984" s="33"/>
      <c r="AF984" s="33"/>
      <c r="AG984" s="33"/>
      <c r="AH984" s="33"/>
      <c r="AI984" s="34"/>
      <c r="AJ984" s="33"/>
      <c r="AK984" s="34"/>
      <c r="AL984" s="34"/>
      <c r="AM984" s="34"/>
      <c r="AN984" s="34"/>
      <c r="AO984" s="36"/>
      <c r="AP984" s="36"/>
      <c r="AQ984" s="36"/>
      <c r="AR984" s="36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</row>
    <row r="985" spans="1:58" ht="12.75">
      <c r="A985" s="8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5"/>
      <c r="AD985" s="33"/>
      <c r="AE985" s="33"/>
      <c r="AF985" s="33"/>
      <c r="AG985" s="33"/>
      <c r="AH985" s="33"/>
      <c r="AI985" s="34"/>
      <c r="AJ985" s="33"/>
      <c r="AK985" s="34"/>
      <c r="AL985" s="34"/>
      <c r="AM985" s="34"/>
      <c r="AN985" s="34"/>
      <c r="AO985" s="36"/>
      <c r="AP985" s="36"/>
      <c r="AQ985" s="36"/>
      <c r="AR985" s="36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</row>
    <row r="986" spans="1:58" ht="12.75">
      <c r="A986" s="8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5"/>
      <c r="AD986" s="33"/>
      <c r="AE986" s="33"/>
      <c r="AF986" s="33"/>
      <c r="AG986" s="33"/>
      <c r="AH986" s="33"/>
      <c r="AI986" s="34"/>
      <c r="AJ986" s="33"/>
      <c r="AK986" s="34"/>
      <c r="AL986" s="34"/>
      <c r="AM986" s="34"/>
      <c r="AN986" s="34"/>
      <c r="AO986" s="36"/>
      <c r="AP986" s="36"/>
      <c r="AQ986" s="36"/>
      <c r="AR986" s="36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</row>
    <row r="987" spans="1:58" ht="12.75">
      <c r="A987" s="8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5"/>
      <c r="AD987" s="33"/>
      <c r="AE987" s="33"/>
      <c r="AF987" s="33"/>
      <c r="AG987" s="33"/>
      <c r="AH987" s="33"/>
      <c r="AI987" s="34"/>
      <c r="AJ987" s="33"/>
      <c r="AK987" s="34"/>
      <c r="AL987" s="34"/>
      <c r="AM987" s="34"/>
      <c r="AN987" s="34"/>
      <c r="AO987" s="36"/>
      <c r="AP987" s="36"/>
      <c r="AQ987" s="36"/>
      <c r="AR987" s="36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  <c r="BD987" s="33"/>
      <c r="BE987" s="33"/>
      <c r="BF987" s="33"/>
    </row>
    <row r="988" spans="1:58" ht="12.75">
      <c r="A988" s="8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5"/>
      <c r="AD988" s="33"/>
      <c r="AE988" s="33"/>
      <c r="AF988" s="33"/>
      <c r="AG988" s="33"/>
      <c r="AH988" s="33"/>
      <c r="AI988" s="34"/>
      <c r="AJ988" s="33"/>
      <c r="AK988" s="34"/>
      <c r="AL988" s="34"/>
      <c r="AM988" s="34"/>
      <c r="AN988" s="34"/>
      <c r="AO988" s="36"/>
      <c r="AP988" s="36"/>
      <c r="AQ988" s="36"/>
      <c r="AR988" s="36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</row>
    <row r="989" spans="1:58" ht="12.75">
      <c r="A989" s="8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5"/>
      <c r="AD989" s="33"/>
      <c r="AE989" s="33"/>
      <c r="AF989" s="33"/>
      <c r="AG989" s="33"/>
      <c r="AH989" s="33"/>
      <c r="AI989" s="34"/>
      <c r="AJ989" s="33"/>
      <c r="AK989" s="34"/>
      <c r="AL989" s="34"/>
      <c r="AM989" s="34"/>
      <c r="AN989" s="34"/>
      <c r="AO989" s="36"/>
      <c r="AP989" s="36"/>
      <c r="AQ989" s="36"/>
      <c r="AR989" s="36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  <c r="BD989" s="33"/>
      <c r="BE989" s="33"/>
      <c r="BF989" s="33"/>
    </row>
    <row r="990" spans="1:58" ht="12.75">
      <c r="A990" s="8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5"/>
      <c r="AD990" s="33"/>
      <c r="AE990" s="33"/>
      <c r="AF990" s="33"/>
      <c r="AG990" s="33"/>
      <c r="AH990" s="33"/>
      <c r="AI990" s="34"/>
      <c r="AJ990" s="33"/>
      <c r="AK990" s="34"/>
      <c r="AL990" s="34"/>
      <c r="AM990" s="34"/>
      <c r="AN990" s="34"/>
      <c r="AO990" s="36"/>
      <c r="AP990" s="36"/>
      <c r="AQ990" s="36"/>
      <c r="AR990" s="36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  <c r="BD990" s="33"/>
      <c r="BE990" s="33"/>
      <c r="BF990" s="33"/>
    </row>
    <row r="991" spans="1:58" ht="12.75">
      <c r="A991" s="8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5"/>
      <c r="AD991" s="33"/>
      <c r="AE991" s="33"/>
      <c r="AF991" s="33"/>
      <c r="AG991" s="33"/>
      <c r="AH991" s="33"/>
      <c r="AI991" s="34"/>
      <c r="AJ991" s="33"/>
      <c r="AK991" s="34"/>
      <c r="AL991" s="34"/>
      <c r="AM991" s="34"/>
      <c r="AN991" s="34"/>
      <c r="AO991" s="36"/>
      <c r="AP991" s="36"/>
      <c r="AQ991" s="36"/>
      <c r="AR991" s="36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  <c r="BD991" s="33"/>
      <c r="BE991" s="33"/>
      <c r="BF991" s="33"/>
    </row>
    <row r="992" spans="1:58" ht="12.75">
      <c r="A992" s="8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5"/>
      <c r="AD992" s="33"/>
      <c r="AE992" s="33"/>
      <c r="AF992" s="33"/>
      <c r="AG992" s="33"/>
      <c r="AH992" s="33"/>
      <c r="AI992" s="34"/>
      <c r="AJ992" s="33"/>
      <c r="AK992" s="34"/>
      <c r="AL992" s="34"/>
      <c r="AM992" s="34"/>
      <c r="AN992" s="34"/>
      <c r="AO992" s="36"/>
      <c r="AP992" s="36"/>
      <c r="AQ992" s="36"/>
      <c r="AR992" s="36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  <c r="BD992" s="33"/>
      <c r="BE992" s="33"/>
      <c r="BF992" s="33"/>
    </row>
    <row r="993" spans="1:58" ht="12.75">
      <c r="A993" s="8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5"/>
      <c r="AD993" s="33"/>
      <c r="AE993" s="33"/>
      <c r="AF993" s="33"/>
      <c r="AG993" s="33"/>
      <c r="AH993" s="33"/>
      <c r="AI993" s="34"/>
      <c r="AJ993" s="33"/>
      <c r="AK993" s="34"/>
      <c r="AL993" s="34"/>
      <c r="AM993" s="34"/>
      <c r="AN993" s="34"/>
      <c r="AO993" s="36"/>
      <c r="AP993" s="36"/>
      <c r="AQ993" s="36"/>
      <c r="AR993" s="36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</row>
    <row r="994" spans="1:58" ht="12.75">
      <c r="A994" s="8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5"/>
      <c r="AD994" s="33"/>
      <c r="AE994" s="33"/>
      <c r="AF994" s="33"/>
      <c r="AG994" s="33"/>
      <c r="AH994" s="33"/>
      <c r="AI994" s="34"/>
      <c r="AJ994" s="33"/>
      <c r="AK994" s="34"/>
      <c r="AL994" s="34"/>
      <c r="AM994" s="34"/>
      <c r="AN994" s="34"/>
      <c r="AO994" s="36"/>
      <c r="AP994" s="36"/>
      <c r="AQ994" s="36"/>
      <c r="AR994" s="36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  <c r="BD994" s="33"/>
      <c r="BE994" s="33"/>
      <c r="BF994" s="33"/>
    </row>
    <row r="995" spans="1:58" ht="12.75">
      <c r="A995" s="8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5"/>
      <c r="AD995" s="33"/>
      <c r="AE995" s="33"/>
      <c r="AF995" s="33"/>
      <c r="AG995" s="33"/>
      <c r="AH995" s="33"/>
      <c r="AI995" s="34"/>
      <c r="AJ995" s="33"/>
      <c r="AK995" s="34"/>
      <c r="AL995" s="34"/>
      <c r="AM995" s="34"/>
      <c r="AN995" s="34"/>
      <c r="AO995" s="36"/>
      <c r="AP995" s="36"/>
      <c r="AQ995" s="36"/>
      <c r="AR995" s="36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</row>
    <row r="996" spans="1:58" ht="12.75">
      <c r="A996" s="8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5"/>
      <c r="AD996" s="33"/>
      <c r="AE996" s="33"/>
      <c r="AF996" s="33"/>
      <c r="AG996" s="33"/>
      <c r="AH996" s="33"/>
      <c r="AI996" s="34"/>
      <c r="AJ996" s="33"/>
      <c r="AK996" s="34"/>
      <c r="AL996" s="34"/>
      <c r="AM996" s="34"/>
      <c r="AN996" s="34"/>
      <c r="AO996" s="36"/>
      <c r="AP996" s="36"/>
      <c r="AQ996" s="36"/>
      <c r="AR996" s="36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  <c r="BD996" s="33"/>
      <c r="BE996" s="33"/>
      <c r="BF996" s="33"/>
    </row>
    <row r="997" spans="1:58" ht="12.75">
      <c r="A997" s="8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5"/>
      <c r="AD997" s="33"/>
      <c r="AE997" s="33"/>
      <c r="AF997" s="33"/>
      <c r="AG997" s="33"/>
      <c r="AH997" s="33"/>
      <c r="AI997" s="34"/>
      <c r="AJ997" s="33"/>
      <c r="AK997" s="34"/>
      <c r="AL997" s="34"/>
      <c r="AM997" s="34"/>
      <c r="AN997" s="34"/>
      <c r="AO997" s="36"/>
      <c r="AP997" s="36"/>
      <c r="AQ997" s="36"/>
      <c r="AR997" s="36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3"/>
      <c r="BD997" s="33"/>
      <c r="BE997" s="33"/>
      <c r="BF997" s="33"/>
    </row>
    <row r="998" spans="1:58" ht="12.75">
      <c r="A998" s="8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5"/>
      <c r="AD998" s="33"/>
      <c r="AE998" s="33"/>
      <c r="AF998" s="33"/>
      <c r="AG998" s="33"/>
      <c r="AH998" s="33"/>
      <c r="AI998" s="34"/>
      <c r="AJ998" s="33"/>
      <c r="AK998" s="34"/>
      <c r="AL998" s="34"/>
      <c r="AM998" s="34"/>
      <c r="AN998" s="34"/>
      <c r="AO998" s="36"/>
      <c r="AP998" s="36"/>
      <c r="AQ998" s="36"/>
      <c r="AR998" s="36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3"/>
      <c r="BD998" s="33"/>
      <c r="BE998" s="33"/>
      <c r="BF998" s="33"/>
    </row>
    <row r="999" spans="1:58" ht="12.75">
      <c r="A999" s="8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5"/>
      <c r="AD999" s="33"/>
      <c r="AE999" s="33"/>
      <c r="AF999" s="33"/>
      <c r="AG999" s="33"/>
      <c r="AH999" s="33"/>
      <c r="AI999" s="34"/>
      <c r="AJ999" s="33"/>
      <c r="AK999" s="34"/>
      <c r="AL999" s="34"/>
      <c r="AM999" s="34"/>
      <c r="AN999" s="34"/>
      <c r="AO999" s="36"/>
      <c r="AP999" s="36"/>
      <c r="AQ999" s="36"/>
      <c r="AR999" s="36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</row>
    <row r="1000" spans="1:58" ht="12.75">
      <c r="A1000" s="8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5"/>
      <c r="AD1000" s="33"/>
      <c r="AE1000" s="33"/>
      <c r="AF1000" s="33"/>
      <c r="AG1000" s="33"/>
      <c r="AH1000" s="33"/>
      <c r="AI1000" s="34"/>
      <c r="AJ1000" s="33"/>
      <c r="AK1000" s="34"/>
      <c r="AL1000" s="34"/>
      <c r="AM1000" s="34"/>
      <c r="AN1000" s="34"/>
      <c r="AO1000" s="36"/>
      <c r="AP1000" s="36"/>
      <c r="AQ1000" s="36"/>
      <c r="AR1000" s="36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3"/>
      <c r="BD1000" s="33"/>
      <c r="BE1000" s="33"/>
      <c r="BF1000" s="33"/>
    </row>
    <row r="1001" spans="1:58" ht="12.75">
      <c r="A1001" s="8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5"/>
      <c r="AD1001" s="33"/>
      <c r="AE1001" s="33"/>
      <c r="AF1001" s="33"/>
      <c r="AG1001" s="33"/>
      <c r="AH1001" s="33"/>
      <c r="AI1001" s="34"/>
      <c r="AJ1001" s="33"/>
      <c r="AK1001" s="34"/>
      <c r="AL1001" s="34"/>
      <c r="AM1001" s="34"/>
      <c r="AN1001" s="34"/>
      <c r="AO1001" s="36"/>
      <c r="AP1001" s="36"/>
      <c r="AQ1001" s="36"/>
      <c r="AR1001" s="36"/>
      <c r="AS1001" s="33"/>
      <c r="AT1001" s="33"/>
      <c r="AU1001" s="33"/>
      <c r="AV1001" s="33"/>
      <c r="AW1001" s="33"/>
      <c r="AX1001" s="33"/>
      <c r="AY1001" s="33"/>
      <c r="AZ1001" s="33"/>
      <c r="BA1001" s="33"/>
      <c r="BB1001" s="33"/>
      <c r="BC1001" s="33"/>
      <c r="BD1001" s="33"/>
      <c r="BE1001" s="33"/>
      <c r="BF1001" s="33"/>
    </row>
    <row r="1002" spans="1:58" ht="12.75">
      <c r="A1002" s="8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5"/>
      <c r="AD1002" s="33"/>
      <c r="AE1002" s="33"/>
      <c r="AF1002" s="33"/>
      <c r="AG1002" s="33"/>
      <c r="AH1002" s="33"/>
      <c r="AI1002" s="34"/>
      <c r="AJ1002" s="33"/>
      <c r="AK1002" s="34"/>
      <c r="AL1002" s="34"/>
      <c r="AM1002" s="34"/>
      <c r="AN1002" s="34"/>
      <c r="AO1002" s="36"/>
      <c r="AP1002" s="36"/>
      <c r="AQ1002" s="36"/>
      <c r="AR1002" s="36"/>
      <c r="AS1002" s="33"/>
      <c r="AT1002" s="33"/>
      <c r="AU1002" s="33"/>
      <c r="AV1002" s="33"/>
      <c r="AW1002" s="33"/>
      <c r="AX1002" s="33"/>
      <c r="AY1002" s="33"/>
      <c r="AZ1002" s="33"/>
      <c r="BA1002" s="33"/>
      <c r="BB1002" s="33"/>
      <c r="BC1002" s="33"/>
      <c r="BD1002" s="33"/>
      <c r="BE1002" s="33"/>
      <c r="BF1002" s="33"/>
    </row>
    <row r="1003" spans="1:58" ht="12.75">
      <c r="A1003" s="8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5"/>
      <c r="AD1003" s="33"/>
      <c r="AE1003" s="33"/>
      <c r="AF1003" s="33"/>
      <c r="AG1003" s="33"/>
      <c r="AH1003" s="33"/>
      <c r="AI1003" s="34"/>
      <c r="AJ1003" s="33"/>
      <c r="AK1003" s="34"/>
      <c r="AL1003" s="34"/>
      <c r="AM1003" s="34"/>
      <c r="AN1003" s="34"/>
      <c r="AO1003" s="36"/>
      <c r="AP1003" s="36"/>
      <c r="AQ1003" s="36"/>
      <c r="AR1003" s="36"/>
      <c r="AS1003" s="33"/>
      <c r="AT1003" s="33"/>
      <c r="AU1003" s="33"/>
      <c r="AV1003" s="33"/>
      <c r="AW1003" s="33"/>
      <c r="AX1003" s="33"/>
      <c r="AY1003" s="33"/>
      <c r="AZ1003" s="33"/>
      <c r="BA1003" s="33"/>
      <c r="BB1003" s="33"/>
      <c r="BC1003" s="33"/>
      <c r="BD1003" s="33"/>
      <c r="BE1003" s="33"/>
      <c r="BF1003" s="33"/>
    </row>
    <row r="1004" spans="1:58" ht="12.75">
      <c r="A1004" s="8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5"/>
      <c r="AD1004" s="33"/>
      <c r="AE1004" s="33"/>
      <c r="AF1004" s="33"/>
      <c r="AG1004" s="33"/>
      <c r="AH1004" s="33"/>
      <c r="AI1004" s="34"/>
      <c r="AJ1004" s="33"/>
      <c r="AK1004" s="34"/>
      <c r="AL1004" s="34"/>
      <c r="AM1004" s="34"/>
      <c r="AN1004" s="34"/>
      <c r="AO1004" s="36"/>
      <c r="AP1004" s="36"/>
      <c r="AQ1004" s="36"/>
      <c r="AR1004" s="36"/>
      <c r="AS1004" s="33"/>
      <c r="AT1004" s="33"/>
      <c r="AU1004" s="33"/>
      <c r="AV1004" s="33"/>
      <c r="AW1004" s="33"/>
      <c r="AX1004" s="33"/>
      <c r="AY1004" s="33"/>
      <c r="AZ1004" s="33"/>
      <c r="BA1004" s="33"/>
      <c r="BB1004" s="33"/>
      <c r="BC1004" s="33"/>
      <c r="BD1004" s="33"/>
      <c r="BE1004" s="33"/>
      <c r="BF1004" s="33"/>
    </row>
    <row r="1005" spans="1:58" ht="12.75">
      <c r="A1005" s="8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5"/>
      <c r="AD1005" s="33"/>
      <c r="AE1005" s="33"/>
      <c r="AF1005" s="33"/>
      <c r="AG1005" s="33"/>
      <c r="AH1005" s="33"/>
      <c r="AI1005" s="34"/>
      <c r="AJ1005" s="33"/>
      <c r="AK1005" s="34"/>
      <c r="AL1005" s="34"/>
      <c r="AM1005" s="34"/>
      <c r="AN1005" s="34"/>
      <c r="AO1005" s="36"/>
      <c r="AP1005" s="36"/>
      <c r="AQ1005" s="36"/>
      <c r="AR1005" s="36"/>
      <c r="AS1005" s="33"/>
      <c r="AT1005" s="33"/>
      <c r="AU1005" s="33"/>
      <c r="AV1005" s="33"/>
      <c r="AW1005" s="33"/>
      <c r="AX1005" s="33"/>
      <c r="AY1005" s="33"/>
      <c r="AZ1005" s="33"/>
      <c r="BA1005" s="33"/>
      <c r="BB1005" s="33"/>
      <c r="BC1005" s="33"/>
      <c r="BD1005" s="33"/>
      <c r="BE1005" s="33"/>
      <c r="BF1005" s="33"/>
    </row>
    <row r="1006" spans="1:58" ht="12.75">
      <c r="A1006" s="8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5"/>
      <c r="AD1006" s="33"/>
      <c r="AE1006" s="33"/>
      <c r="AF1006" s="33"/>
      <c r="AG1006" s="33"/>
      <c r="AH1006" s="33"/>
      <c r="AI1006" s="34"/>
      <c r="AJ1006" s="33"/>
      <c r="AK1006" s="34"/>
      <c r="AL1006" s="34"/>
      <c r="AM1006" s="34"/>
      <c r="AN1006" s="34"/>
      <c r="AO1006" s="36"/>
      <c r="AP1006" s="36"/>
      <c r="AQ1006" s="36"/>
      <c r="AR1006" s="36"/>
      <c r="AS1006" s="33"/>
      <c r="AT1006" s="33"/>
      <c r="AU1006" s="33"/>
      <c r="AV1006" s="33"/>
      <c r="AW1006" s="33"/>
      <c r="AX1006" s="33"/>
      <c r="AY1006" s="33"/>
      <c r="AZ1006" s="33"/>
      <c r="BA1006" s="33"/>
      <c r="BB1006" s="33"/>
      <c r="BC1006" s="33"/>
      <c r="BD1006" s="33"/>
      <c r="BE1006" s="33"/>
      <c r="BF1006" s="33"/>
    </row>
    <row r="1007" spans="1:58" ht="12.75">
      <c r="A1007" s="8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5"/>
      <c r="AD1007" s="33"/>
      <c r="AE1007" s="33"/>
      <c r="AF1007" s="33"/>
      <c r="AG1007" s="33"/>
      <c r="AH1007" s="33"/>
      <c r="AI1007" s="34"/>
      <c r="AJ1007" s="33"/>
      <c r="AK1007" s="34"/>
      <c r="AL1007" s="34"/>
      <c r="AM1007" s="34"/>
      <c r="AN1007" s="34"/>
      <c r="AO1007" s="36"/>
      <c r="AP1007" s="36"/>
      <c r="AQ1007" s="36"/>
      <c r="AR1007" s="36"/>
      <c r="AS1007" s="33"/>
      <c r="AT1007" s="33"/>
      <c r="AU1007" s="33"/>
      <c r="AV1007" s="33"/>
      <c r="AW1007" s="33"/>
      <c r="AX1007" s="33"/>
      <c r="AY1007" s="33"/>
      <c r="AZ1007" s="33"/>
      <c r="BA1007" s="33"/>
      <c r="BB1007" s="33"/>
      <c r="BC1007" s="33"/>
      <c r="BD1007" s="33"/>
      <c r="BE1007" s="33"/>
      <c r="BF1007" s="33"/>
    </row>
    <row r="1008" spans="1:58" ht="12.75">
      <c r="A1008" s="8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5"/>
      <c r="AD1008" s="33"/>
      <c r="AE1008" s="33"/>
      <c r="AF1008" s="33"/>
      <c r="AG1008" s="33"/>
      <c r="AH1008" s="33"/>
      <c r="AI1008" s="34"/>
      <c r="AJ1008" s="33"/>
      <c r="AK1008" s="34"/>
      <c r="AL1008" s="34"/>
      <c r="AM1008" s="34"/>
      <c r="AN1008" s="34"/>
      <c r="AO1008" s="36"/>
      <c r="AP1008" s="36"/>
      <c r="AQ1008" s="36"/>
      <c r="AR1008" s="36"/>
      <c r="AS1008" s="33"/>
      <c r="AT1008" s="33"/>
      <c r="AU1008" s="33"/>
      <c r="AV1008" s="33"/>
      <c r="AW1008" s="33"/>
      <c r="AX1008" s="33"/>
      <c r="AY1008" s="33"/>
      <c r="AZ1008" s="33"/>
      <c r="BA1008" s="33"/>
      <c r="BB1008" s="33"/>
      <c r="BC1008" s="33"/>
      <c r="BD1008" s="33"/>
      <c r="BE1008" s="33"/>
      <c r="BF1008" s="33"/>
    </row>
    <row r="1009" spans="1:58" ht="12.75">
      <c r="A1009" s="8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5"/>
      <c r="AD1009" s="33"/>
      <c r="AE1009" s="33"/>
      <c r="AF1009" s="33"/>
      <c r="AG1009" s="33"/>
      <c r="AH1009" s="33"/>
      <c r="AI1009" s="34"/>
      <c r="AJ1009" s="33"/>
      <c r="AK1009" s="34"/>
      <c r="AL1009" s="34"/>
      <c r="AM1009" s="34"/>
      <c r="AN1009" s="34"/>
      <c r="AO1009" s="36"/>
      <c r="AP1009" s="36"/>
      <c r="AQ1009" s="36"/>
      <c r="AR1009" s="36"/>
      <c r="AS1009" s="33"/>
      <c r="AT1009" s="33"/>
      <c r="AU1009" s="33"/>
      <c r="AV1009" s="33"/>
      <c r="AW1009" s="33"/>
      <c r="AX1009" s="33"/>
      <c r="AY1009" s="33"/>
      <c r="AZ1009" s="33"/>
      <c r="BA1009" s="33"/>
      <c r="BB1009" s="33"/>
      <c r="BC1009" s="33"/>
      <c r="BD1009" s="33"/>
      <c r="BE1009" s="33"/>
      <c r="BF1009" s="3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9">
    <tabColor indexed="47"/>
  </sheetPr>
  <dimension ref="A1:BF1009"/>
  <sheetViews>
    <sheetView workbookViewId="0" topLeftCell="A88">
      <selection activeCell="C19" sqref="C19"/>
    </sheetView>
  </sheetViews>
  <sheetFormatPr defaultColWidth="9.140625" defaultRowHeight="12.75"/>
  <cols>
    <col min="1" max="1" width="20.7109375" style="40" customWidth="1"/>
    <col min="2" max="2" width="20.28125" style="40" bestFit="1" customWidth="1"/>
    <col min="3" max="3" width="14.140625" style="40" customWidth="1"/>
    <col min="4" max="4" width="12.140625" style="40" customWidth="1"/>
    <col min="5" max="5" width="12.421875" style="40" customWidth="1"/>
    <col min="6" max="6" width="16.57421875" style="40" customWidth="1"/>
    <col min="7" max="7" width="16.28125" style="40" customWidth="1"/>
    <col min="8" max="8" width="10.8515625" style="40" customWidth="1"/>
    <col min="9" max="9" width="12.140625" style="40" customWidth="1"/>
    <col min="10" max="10" width="11.7109375" style="40" customWidth="1"/>
    <col min="11" max="11" width="12.421875" style="40" customWidth="1"/>
    <col min="12" max="12" width="14.8515625" style="40" customWidth="1"/>
    <col min="13" max="13" width="13.8515625" style="40" customWidth="1"/>
    <col min="14" max="14" width="16.00390625" style="40" customWidth="1"/>
    <col min="15" max="15" width="14.00390625" style="40" customWidth="1"/>
    <col min="16" max="16" width="10.140625" style="40" customWidth="1"/>
    <col min="17" max="17" width="9.57421875" style="40" customWidth="1"/>
    <col min="18" max="18" width="15.8515625" style="40" customWidth="1"/>
    <col min="19" max="19" width="15.8515625" style="40" bestFit="1" customWidth="1"/>
    <col min="20" max="20" width="9.28125" style="40" customWidth="1"/>
    <col min="21" max="22" width="9.140625" style="40" customWidth="1"/>
    <col min="23" max="23" width="8.421875" style="40" customWidth="1"/>
    <col min="24" max="24" width="9.140625" style="40" customWidth="1"/>
    <col min="25" max="25" width="10.28125" style="40" customWidth="1"/>
    <col min="26" max="26" width="10.7109375" style="40" customWidth="1"/>
    <col min="27" max="27" width="9.140625" style="40" customWidth="1"/>
    <col min="28" max="28" width="10.421875" style="40" customWidth="1"/>
    <col min="29" max="29" width="9.7109375" style="40" customWidth="1"/>
    <col min="30" max="30" width="14.140625" style="40" bestFit="1" customWidth="1"/>
    <col min="31" max="31" width="11.7109375" style="40" customWidth="1"/>
    <col min="32" max="32" width="13.00390625" style="40" bestFit="1" customWidth="1"/>
    <col min="33" max="33" width="16.57421875" style="40" bestFit="1" customWidth="1"/>
    <col min="34" max="34" width="16.28125" style="40" bestFit="1" customWidth="1"/>
    <col min="35" max="35" width="12.8515625" style="40" bestFit="1" customWidth="1"/>
    <col min="36" max="36" width="12.140625" style="40" bestFit="1" customWidth="1"/>
    <col min="37" max="37" width="12.28125" style="40" bestFit="1" customWidth="1"/>
    <col min="38" max="38" width="12.7109375" style="40" bestFit="1" customWidth="1"/>
    <col min="39" max="39" width="14.8515625" style="40" bestFit="1" customWidth="1"/>
    <col min="40" max="40" width="13.8515625" style="40" bestFit="1" customWidth="1"/>
    <col min="41" max="41" width="12.7109375" style="40" bestFit="1" customWidth="1"/>
    <col min="42" max="42" width="22.57421875" style="40" bestFit="1" customWidth="1"/>
    <col min="43" max="43" width="17.140625" style="40" bestFit="1" customWidth="1"/>
    <col min="44" max="44" width="6.57421875" style="40" bestFit="1" customWidth="1"/>
    <col min="45" max="45" width="17.00390625" style="40" bestFit="1" customWidth="1"/>
    <col min="46" max="46" width="19.00390625" style="40" bestFit="1" customWidth="1"/>
    <col min="47" max="47" width="11.00390625" style="40" bestFit="1" customWidth="1"/>
    <col min="48" max="48" width="10.7109375" style="40" bestFit="1" customWidth="1"/>
    <col min="49" max="49" width="12.8515625" style="40" bestFit="1" customWidth="1"/>
    <col min="50" max="50" width="12.140625" style="40" bestFit="1" customWidth="1"/>
    <col min="51" max="52" width="9.140625" style="40" customWidth="1"/>
    <col min="53" max="53" width="10.421875" style="40" bestFit="1" customWidth="1"/>
    <col min="54" max="54" width="10.57421875" style="40" bestFit="1" customWidth="1"/>
    <col min="55" max="55" width="10.421875" style="40" bestFit="1" customWidth="1"/>
    <col min="56" max="56" width="13.140625" style="40" bestFit="1" customWidth="1"/>
    <col min="57" max="65" width="9.140625" style="40" customWidth="1"/>
    <col min="66" max="66" width="9.57421875" style="40" customWidth="1"/>
    <col min="67" max="89" width="9.140625" style="40" customWidth="1"/>
    <col min="90" max="90" width="9.8515625" style="40" customWidth="1"/>
    <col min="91" max="95" width="9.140625" style="40" customWidth="1"/>
    <col min="96" max="98" width="11.57421875" style="40" customWidth="1"/>
    <col min="99" max="16384" width="9.140625" style="40" customWidth="1"/>
  </cols>
  <sheetData>
    <row r="1" spans="1:4" ht="18.75">
      <c r="A1" s="37" t="s">
        <v>12</v>
      </c>
      <c r="B1" s="38"/>
      <c r="C1" s="38"/>
      <c r="D1" s="39"/>
    </row>
    <row r="2" spans="1:4" ht="18.75">
      <c r="A2" s="41" t="s">
        <v>13</v>
      </c>
      <c r="B2" s="42"/>
      <c r="C2" s="42"/>
      <c r="D2" s="43"/>
    </row>
    <row r="3" spans="1:4" ht="18.75">
      <c r="A3" s="44" t="s">
        <v>14</v>
      </c>
      <c r="B3" s="45"/>
      <c r="C3" s="45"/>
      <c r="D3" s="43"/>
    </row>
    <row r="4" spans="1:4" ht="19.5" thickBot="1">
      <c r="A4" s="46" t="s">
        <v>15</v>
      </c>
      <c r="B4" s="47"/>
      <c r="C4" s="48"/>
      <c r="D4" s="49"/>
    </row>
    <row r="6" ht="15.75">
      <c r="A6" s="22" t="s">
        <v>81</v>
      </c>
    </row>
    <row r="7" spans="1:58" ht="12.75">
      <c r="A7" s="23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 t="s">
        <v>17</v>
      </c>
      <c r="X7" s="50"/>
      <c r="Y7" s="50" t="s">
        <v>18</v>
      </c>
      <c r="Z7" s="50"/>
      <c r="AA7" s="50"/>
      <c r="AB7" s="50"/>
      <c r="AC7" s="51" t="s">
        <v>19</v>
      </c>
      <c r="AD7" s="52" t="s">
        <v>20</v>
      </c>
      <c r="AE7" s="52" t="s">
        <v>21</v>
      </c>
      <c r="AF7" s="52" t="s">
        <v>22</v>
      </c>
      <c r="AG7" s="52" t="s">
        <v>23</v>
      </c>
      <c r="AH7" s="52" t="s">
        <v>24</v>
      </c>
      <c r="AI7" s="52" t="s">
        <v>25</v>
      </c>
      <c r="AJ7" s="52" t="s">
        <v>26</v>
      </c>
      <c r="AK7" s="52" t="s">
        <v>27</v>
      </c>
      <c r="AL7" s="52" t="s">
        <v>28</v>
      </c>
      <c r="AM7" s="52" t="s">
        <v>29</v>
      </c>
      <c r="AN7" s="52" t="s">
        <v>30</v>
      </c>
      <c r="AO7" s="52" t="s">
        <v>31</v>
      </c>
      <c r="AP7" s="53" t="s">
        <v>32</v>
      </c>
      <c r="AQ7" s="53" t="s">
        <v>33</v>
      </c>
      <c r="AR7" s="53" t="s">
        <v>34</v>
      </c>
      <c r="AS7" s="53" t="s">
        <v>35</v>
      </c>
      <c r="AT7" s="53" t="s">
        <v>36</v>
      </c>
      <c r="AU7" s="53" t="s">
        <v>37</v>
      </c>
      <c r="AV7" s="53" t="s">
        <v>38</v>
      </c>
      <c r="AW7" s="53" t="s">
        <v>39</v>
      </c>
      <c r="AX7" s="53" t="s">
        <v>40</v>
      </c>
      <c r="AY7" s="53"/>
      <c r="AZ7" s="53"/>
      <c r="BA7" s="53" t="s">
        <v>41</v>
      </c>
      <c r="BB7" s="53" t="s">
        <v>41</v>
      </c>
      <c r="BC7" s="53" t="s">
        <v>41</v>
      </c>
      <c r="BD7" s="53" t="s">
        <v>41</v>
      </c>
      <c r="BE7" s="53" t="s">
        <v>42</v>
      </c>
      <c r="BF7" s="53" t="s">
        <v>43</v>
      </c>
    </row>
    <row r="8" spans="1:58" ht="12.75">
      <c r="A8" s="5" t="s">
        <v>4</v>
      </c>
      <c r="B8" s="54" t="s">
        <v>44</v>
      </c>
      <c r="C8" s="54" t="s">
        <v>45</v>
      </c>
      <c r="D8" s="54" t="s">
        <v>21</v>
      </c>
      <c r="E8" s="54" t="s">
        <v>46</v>
      </c>
      <c r="F8" s="54" t="s">
        <v>23</v>
      </c>
      <c r="G8" s="54" t="s">
        <v>24</v>
      </c>
      <c r="H8" s="54" t="s">
        <v>47</v>
      </c>
      <c r="I8" s="54" t="s">
        <v>48</v>
      </c>
      <c r="J8" s="54" t="s">
        <v>49</v>
      </c>
      <c r="K8" s="54" t="s">
        <v>50</v>
      </c>
      <c r="L8" s="54" t="s">
        <v>29</v>
      </c>
      <c r="M8" s="54" t="s">
        <v>30</v>
      </c>
      <c r="N8" s="54" t="s">
        <v>51</v>
      </c>
      <c r="O8" s="54" t="s">
        <v>52</v>
      </c>
      <c r="P8" s="54" t="s">
        <v>53</v>
      </c>
      <c r="Q8" s="54" t="s">
        <v>34</v>
      </c>
      <c r="R8" s="54" t="s">
        <v>54</v>
      </c>
      <c r="S8" s="54" t="s">
        <v>43</v>
      </c>
      <c r="T8" s="54" t="s">
        <v>55</v>
      </c>
      <c r="U8" s="54" t="s">
        <v>56</v>
      </c>
      <c r="V8" s="54" t="s">
        <v>57</v>
      </c>
      <c r="W8" s="54" t="s">
        <v>58</v>
      </c>
      <c r="X8" s="54" t="s">
        <v>42</v>
      </c>
      <c r="Y8" s="54" t="s">
        <v>59</v>
      </c>
      <c r="Z8" s="54" t="s">
        <v>60</v>
      </c>
      <c r="AA8" s="54" t="s">
        <v>61</v>
      </c>
      <c r="AB8" s="54" t="s">
        <v>62</v>
      </c>
      <c r="AC8" s="55" t="s">
        <v>3</v>
      </c>
      <c r="AD8" s="52" t="s">
        <v>63</v>
      </c>
      <c r="AE8" s="52" t="s">
        <v>63</v>
      </c>
      <c r="AF8" s="52" t="s">
        <v>63</v>
      </c>
      <c r="AG8" s="52" t="s">
        <v>63</v>
      </c>
      <c r="AH8" s="52" t="s">
        <v>63</v>
      </c>
      <c r="AI8" s="52" t="s">
        <v>63</v>
      </c>
      <c r="AJ8" s="52" t="s">
        <v>63</v>
      </c>
      <c r="AK8" s="52" t="s">
        <v>63</v>
      </c>
      <c r="AL8" s="52" t="s">
        <v>63</v>
      </c>
      <c r="AM8" s="52" t="s">
        <v>63</v>
      </c>
      <c r="AN8" s="52" t="s">
        <v>63</v>
      </c>
      <c r="AO8" s="52" t="s">
        <v>63</v>
      </c>
      <c r="AP8" s="52" t="s">
        <v>63</v>
      </c>
      <c r="AQ8" s="52" t="s">
        <v>63</v>
      </c>
      <c r="AR8" s="52" t="s">
        <v>63</v>
      </c>
      <c r="AS8" s="52" t="s">
        <v>63</v>
      </c>
      <c r="AT8" s="52" t="s">
        <v>63</v>
      </c>
      <c r="AU8" s="52" t="s">
        <v>63</v>
      </c>
      <c r="AV8" s="52" t="s">
        <v>63</v>
      </c>
      <c r="AW8" s="52" t="s">
        <v>63</v>
      </c>
      <c r="AX8" s="52" t="s">
        <v>63</v>
      </c>
      <c r="AY8" s="56" t="s">
        <v>64</v>
      </c>
      <c r="AZ8" s="56" t="s">
        <v>65</v>
      </c>
      <c r="BA8" s="56" t="s">
        <v>66</v>
      </c>
      <c r="BB8" s="56" t="s">
        <v>67</v>
      </c>
      <c r="BC8" s="56" t="s">
        <v>68</v>
      </c>
      <c r="BD8" s="56" t="s">
        <v>69</v>
      </c>
      <c r="BE8" s="56" t="s">
        <v>70</v>
      </c>
      <c r="BF8" s="56" t="s">
        <v>71</v>
      </c>
    </row>
    <row r="9" spans="1:58" ht="12.75">
      <c r="A9" s="8">
        <f aca="true" t="shared" si="0" ref="A9:A72">0.6213712*B9</f>
        <v>24.000000299827203</v>
      </c>
      <c r="B9" s="58">
        <v>38.624256</v>
      </c>
      <c r="C9" s="58">
        <v>753.338379</v>
      </c>
      <c r="D9" s="58">
        <v>0</v>
      </c>
      <c r="E9" s="58">
        <v>6.617114</v>
      </c>
      <c r="F9" s="58">
        <v>0</v>
      </c>
      <c r="G9" s="58">
        <v>10</v>
      </c>
      <c r="H9" s="58">
        <v>1500</v>
      </c>
      <c r="I9" s="58">
        <v>250</v>
      </c>
      <c r="J9" s="58">
        <v>7000</v>
      </c>
      <c r="K9" s="58">
        <v>800</v>
      </c>
      <c r="L9" s="58">
        <v>1200</v>
      </c>
      <c r="M9" s="58">
        <v>100</v>
      </c>
      <c r="N9" s="58">
        <v>0</v>
      </c>
      <c r="O9" s="58">
        <v>0</v>
      </c>
      <c r="P9" s="58">
        <v>100</v>
      </c>
      <c r="Q9" s="58">
        <v>7.281235</v>
      </c>
      <c r="R9" s="58">
        <v>0</v>
      </c>
      <c r="S9" s="58">
        <v>7.717472</v>
      </c>
      <c r="T9" s="58">
        <v>9470</v>
      </c>
      <c r="U9" s="58">
        <v>2100</v>
      </c>
      <c r="V9" s="58">
        <v>2470</v>
      </c>
      <c r="W9" s="58">
        <v>10</v>
      </c>
      <c r="X9" s="58">
        <v>20.76</v>
      </c>
      <c r="Y9" s="58">
        <v>0</v>
      </c>
      <c r="Z9" s="58">
        <v>2.452608</v>
      </c>
      <c r="AA9" s="58">
        <v>8.31711</v>
      </c>
      <c r="AB9" s="58">
        <v>8.439852</v>
      </c>
      <c r="AC9" s="59">
        <v>37.38506112</v>
      </c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1:58" ht="12.75">
      <c r="A10" s="8">
        <f t="shared" si="0"/>
        <v>23.9000005471264</v>
      </c>
      <c r="B10" s="58">
        <v>38.463322</v>
      </c>
      <c r="C10" s="58">
        <v>753.338597</v>
      </c>
      <c r="D10" s="58">
        <v>0</v>
      </c>
      <c r="E10" s="58">
        <v>7.363966</v>
      </c>
      <c r="F10" s="58">
        <v>0</v>
      </c>
      <c r="G10" s="58">
        <v>7.629477</v>
      </c>
      <c r="H10" s="58">
        <v>1334.147567</v>
      </c>
      <c r="I10" s="58">
        <v>248.519556</v>
      </c>
      <c r="J10" s="58">
        <v>7085.607815</v>
      </c>
      <c r="K10" s="58">
        <v>168.681193</v>
      </c>
      <c r="L10" s="58">
        <v>1185.120462</v>
      </c>
      <c r="M10" s="58">
        <v>23.375675</v>
      </c>
      <c r="N10" s="58">
        <v>0.352883</v>
      </c>
      <c r="O10" s="58">
        <v>0</v>
      </c>
      <c r="P10" s="58">
        <v>99.742477</v>
      </c>
      <c r="Q10" s="58">
        <v>8.365391</v>
      </c>
      <c r="R10" s="58">
        <v>0</v>
      </c>
      <c r="S10" s="58">
        <v>3.912417</v>
      </c>
      <c r="T10" s="58">
        <v>8836.5798</v>
      </c>
      <c r="U10" s="58">
        <v>1377.17733</v>
      </c>
      <c r="V10" s="58">
        <v>1750.971985</v>
      </c>
      <c r="W10" s="58">
        <v>2.690451</v>
      </c>
      <c r="X10" s="58">
        <v>10.524402</v>
      </c>
      <c r="Y10" s="58">
        <v>0</v>
      </c>
      <c r="Z10" s="58">
        <v>29.826731</v>
      </c>
      <c r="AA10" s="58">
        <v>8.101087</v>
      </c>
      <c r="AB10" s="58">
        <v>8.448969</v>
      </c>
      <c r="AC10" s="59">
        <v>31.9454784</v>
      </c>
      <c r="AD10" s="60"/>
      <c r="AE10" s="60"/>
      <c r="AF10" s="60"/>
      <c r="AG10" s="60"/>
      <c r="AH10" s="60"/>
      <c r="AI10" s="60"/>
      <c r="AJ10" s="61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</row>
    <row r="11" spans="1:58" ht="12.75">
      <c r="A11" s="8">
        <f t="shared" si="0"/>
        <v>23.7000004203536</v>
      </c>
      <c r="B11" s="58">
        <v>38.141453</v>
      </c>
      <c r="C11" s="58">
        <v>750.064242</v>
      </c>
      <c r="D11" s="58">
        <v>0</v>
      </c>
      <c r="E11" s="58">
        <v>6.561315</v>
      </c>
      <c r="F11" s="58">
        <v>0</v>
      </c>
      <c r="G11" s="58">
        <v>0.138344</v>
      </c>
      <c r="H11" s="58">
        <v>25.091171</v>
      </c>
      <c r="I11" s="58">
        <v>5.15011</v>
      </c>
      <c r="J11" s="58">
        <v>136.421648</v>
      </c>
      <c r="K11" s="58">
        <v>3.017291</v>
      </c>
      <c r="L11" s="58">
        <v>22.774042</v>
      </c>
      <c r="M11" s="58">
        <v>0.43334</v>
      </c>
      <c r="N11" s="58">
        <v>0.007962</v>
      </c>
      <c r="O11" s="58">
        <v>0</v>
      </c>
      <c r="P11" s="58">
        <v>99.996131</v>
      </c>
      <c r="Q11" s="58">
        <v>7.68214</v>
      </c>
      <c r="R11" s="58">
        <v>0</v>
      </c>
      <c r="S11" s="58">
        <v>0.071947</v>
      </c>
      <c r="T11" s="58">
        <v>169.782979</v>
      </c>
      <c r="U11" s="58">
        <v>26.224674</v>
      </c>
      <c r="V11" s="58">
        <v>33.361331</v>
      </c>
      <c r="W11" s="58">
        <v>0.051296</v>
      </c>
      <c r="X11" s="58">
        <v>0.193538</v>
      </c>
      <c r="Y11" s="58">
        <v>0</v>
      </c>
      <c r="Z11" s="58">
        <v>0.122755</v>
      </c>
      <c r="AA11" s="58">
        <v>8.302182</v>
      </c>
      <c r="AB11" s="58">
        <v>8.440756</v>
      </c>
      <c r="AC11" s="59">
        <v>22.86877824</v>
      </c>
      <c r="AD11" s="60"/>
      <c r="AE11" s="60"/>
      <c r="AF11" s="60"/>
      <c r="AG11" s="60"/>
      <c r="AH11" s="60"/>
      <c r="AI11" s="60"/>
      <c r="AJ11" s="61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</row>
    <row r="12" spans="1:58" ht="12.75">
      <c r="A12" s="8">
        <f t="shared" si="0"/>
        <v>23.5000002935808</v>
      </c>
      <c r="B12" s="58">
        <v>37.819584</v>
      </c>
      <c r="C12" s="58">
        <v>750.064243</v>
      </c>
      <c r="D12" s="58">
        <v>0</v>
      </c>
      <c r="E12" s="58">
        <v>6.399702</v>
      </c>
      <c r="F12" s="58">
        <v>0</v>
      </c>
      <c r="G12" s="58">
        <v>0.130238</v>
      </c>
      <c r="H12" s="58">
        <v>24.508068</v>
      </c>
      <c r="I12" s="58">
        <v>5.480932</v>
      </c>
      <c r="J12" s="58">
        <v>136.552475</v>
      </c>
      <c r="K12" s="58">
        <v>2.805694</v>
      </c>
      <c r="L12" s="58">
        <v>22.745468</v>
      </c>
      <c r="M12" s="58">
        <v>0.417028</v>
      </c>
      <c r="N12" s="58">
        <v>0.009132</v>
      </c>
      <c r="O12" s="58">
        <v>0</v>
      </c>
      <c r="P12" s="58">
        <v>99.996908</v>
      </c>
      <c r="Q12" s="58">
        <v>7.83427</v>
      </c>
      <c r="R12" s="58">
        <v>0</v>
      </c>
      <c r="S12" s="58">
        <v>0.068749</v>
      </c>
      <c r="T12" s="58">
        <v>169.544079</v>
      </c>
      <c r="U12" s="58">
        <v>25.96819</v>
      </c>
      <c r="V12" s="58">
        <v>32.991603</v>
      </c>
      <c r="W12" s="58">
        <v>0.050835</v>
      </c>
      <c r="X12" s="58">
        <v>0.184936</v>
      </c>
      <c r="Y12" s="58">
        <v>0</v>
      </c>
      <c r="Z12" s="58">
        <v>0.189332</v>
      </c>
      <c r="AA12" s="58">
        <v>8.25399</v>
      </c>
      <c r="AB12" s="58">
        <v>8.44268</v>
      </c>
      <c r="AC12" s="59">
        <v>14.04957312</v>
      </c>
      <c r="AD12" s="60"/>
      <c r="AE12" s="60"/>
      <c r="AF12" s="60"/>
      <c r="AG12" s="60"/>
      <c r="AH12" s="60"/>
      <c r="AI12" s="60"/>
      <c r="AJ12" s="61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</row>
    <row r="13" spans="1:58" ht="12.75">
      <c r="A13" s="8">
        <f t="shared" si="0"/>
        <v>23.300000788179197</v>
      </c>
      <c r="B13" s="58">
        <v>37.497716</v>
      </c>
      <c r="C13" s="58">
        <v>750.064245</v>
      </c>
      <c r="D13" s="58">
        <v>0</v>
      </c>
      <c r="E13" s="58">
        <v>6.890509</v>
      </c>
      <c r="F13" s="58">
        <v>0</v>
      </c>
      <c r="G13" s="58">
        <v>0.123588</v>
      </c>
      <c r="H13" s="58">
        <v>24.005049</v>
      </c>
      <c r="I13" s="58">
        <v>5.730419</v>
      </c>
      <c r="J13" s="58">
        <v>136.703521</v>
      </c>
      <c r="K13" s="58">
        <v>2.515783</v>
      </c>
      <c r="L13" s="58">
        <v>22.721719</v>
      </c>
      <c r="M13" s="58">
        <v>0.385403</v>
      </c>
      <c r="N13" s="58">
        <v>0.010084</v>
      </c>
      <c r="O13" s="58">
        <v>0</v>
      </c>
      <c r="P13" s="58">
        <v>99.997313</v>
      </c>
      <c r="Q13" s="58">
        <v>8.082264</v>
      </c>
      <c r="R13" s="58">
        <v>0</v>
      </c>
      <c r="S13" s="58">
        <v>0.065393</v>
      </c>
      <c r="T13" s="58">
        <v>169.213891</v>
      </c>
      <c r="U13" s="58">
        <v>25.622905</v>
      </c>
      <c r="V13" s="58">
        <v>32.51037</v>
      </c>
      <c r="W13" s="58">
        <v>0.048624</v>
      </c>
      <c r="X13" s="58">
        <v>0.175907</v>
      </c>
      <c r="Y13" s="58">
        <v>0</v>
      </c>
      <c r="Z13" s="58">
        <v>0.354036</v>
      </c>
      <c r="AA13" s="58">
        <v>8.201048</v>
      </c>
      <c r="AB13" s="58">
        <v>8.444897</v>
      </c>
      <c r="AC13" s="59">
        <v>32.0259456</v>
      </c>
      <c r="AD13" s="60"/>
      <c r="AE13" s="60"/>
      <c r="AF13" s="60"/>
      <c r="AG13" s="60"/>
      <c r="AH13" s="60"/>
      <c r="AI13" s="60"/>
      <c r="AJ13" s="61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>
        <v>3.33828433596344</v>
      </c>
      <c r="BA13" s="60"/>
      <c r="BB13" s="60"/>
      <c r="BC13" s="60"/>
      <c r="BD13" s="60"/>
      <c r="BE13" s="60"/>
      <c r="BF13" s="60"/>
    </row>
    <row r="14" spans="1:58" ht="12.75">
      <c r="A14" s="8">
        <f t="shared" si="0"/>
        <v>23.100000661406398</v>
      </c>
      <c r="B14" s="58">
        <v>37.175847</v>
      </c>
      <c r="C14" s="58">
        <v>750.064247</v>
      </c>
      <c r="D14" s="58">
        <v>0</v>
      </c>
      <c r="E14" s="58">
        <v>7.029827</v>
      </c>
      <c r="F14" s="58">
        <v>0</v>
      </c>
      <c r="G14" s="58">
        <v>0.117181</v>
      </c>
      <c r="H14" s="58">
        <v>23.496594</v>
      </c>
      <c r="I14" s="58">
        <v>5.953257</v>
      </c>
      <c r="J14" s="58">
        <v>136.898829</v>
      </c>
      <c r="K14" s="58">
        <v>2.256262</v>
      </c>
      <c r="L14" s="58">
        <v>22.70016</v>
      </c>
      <c r="M14" s="58">
        <v>0.355632</v>
      </c>
      <c r="N14" s="58">
        <v>0.010985</v>
      </c>
      <c r="O14" s="58">
        <v>0</v>
      </c>
      <c r="P14" s="58">
        <v>99.997459</v>
      </c>
      <c r="Q14" s="58">
        <v>8.225048</v>
      </c>
      <c r="R14" s="58">
        <v>0</v>
      </c>
      <c r="S14" s="58">
        <v>0.062181</v>
      </c>
      <c r="T14" s="58">
        <v>168.909232</v>
      </c>
      <c r="U14" s="58">
        <v>25.312054</v>
      </c>
      <c r="V14" s="58">
        <v>32.010403</v>
      </c>
      <c r="W14" s="58">
        <v>0.046548</v>
      </c>
      <c r="X14" s="58">
        <v>0.167267</v>
      </c>
      <c r="Y14" s="58">
        <v>0</v>
      </c>
      <c r="Z14" s="58">
        <v>0.511065</v>
      </c>
      <c r="AA14" s="58">
        <v>8.160533</v>
      </c>
      <c r="AB14" s="58">
        <v>8.446586</v>
      </c>
      <c r="AC14" s="60">
        <v>30.7384704</v>
      </c>
      <c r="AD14" s="60"/>
      <c r="AE14" s="60"/>
      <c r="AF14" s="60"/>
      <c r="AG14" s="60"/>
      <c r="AH14" s="61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>
        <v>3.25973646923488</v>
      </c>
      <c r="BA14" s="60"/>
      <c r="BB14" s="60"/>
      <c r="BC14" s="60"/>
      <c r="BD14" s="60"/>
      <c r="BE14" s="60"/>
      <c r="BF14" s="60"/>
    </row>
    <row r="15" spans="1:58" ht="12.75">
      <c r="A15" s="8">
        <f t="shared" si="0"/>
        <v>22.900000534633598</v>
      </c>
      <c r="B15" s="58">
        <v>36.853978</v>
      </c>
      <c r="C15" s="58">
        <v>750.064249</v>
      </c>
      <c r="D15" s="58">
        <v>0</v>
      </c>
      <c r="E15" s="58">
        <v>7.058021</v>
      </c>
      <c r="F15" s="58">
        <v>0</v>
      </c>
      <c r="G15" s="58">
        <v>0.11104</v>
      </c>
      <c r="H15" s="58">
        <v>22.986505</v>
      </c>
      <c r="I15" s="58">
        <v>6.150587</v>
      </c>
      <c r="J15" s="58">
        <v>137.134989</v>
      </c>
      <c r="K15" s="58">
        <v>2.023819</v>
      </c>
      <c r="L15" s="58">
        <v>22.681093</v>
      </c>
      <c r="M15" s="58">
        <v>0.327329</v>
      </c>
      <c r="N15" s="58">
        <v>0.011828</v>
      </c>
      <c r="O15" s="58">
        <v>0</v>
      </c>
      <c r="P15" s="58">
        <v>99.997362</v>
      </c>
      <c r="Q15" s="58">
        <v>8.305996</v>
      </c>
      <c r="R15" s="58">
        <v>0</v>
      </c>
      <c r="S15" s="58">
        <v>0.059103</v>
      </c>
      <c r="T15" s="58">
        <v>168.628849</v>
      </c>
      <c r="U15" s="58">
        <v>25.032241</v>
      </c>
      <c r="V15" s="58">
        <v>31.49386</v>
      </c>
      <c r="W15" s="58">
        <v>0.044561</v>
      </c>
      <c r="X15" s="58">
        <v>0.158988</v>
      </c>
      <c r="Y15" s="58">
        <v>0</v>
      </c>
      <c r="Z15" s="58">
        <v>0.634582</v>
      </c>
      <c r="AA15" s="58">
        <v>8.128458</v>
      </c>
      <c r="AB15" s="58">
        <v>8.44787</v>
      </c>
      <c r="AC15" s="60">
        <v>30.4166016</v>
      </c>
      <c r="AD15" s="60"/>
      <c r="AE15" s="60"/>
      <c r="AF15" s="60"/>
      <c r="AG15" s="60"/>
      <c r="AH15" s="61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>
        <v>3.75720629184904</v>
      </c>
      <c r="BA15" s="60"/>
      <c r="BB15" s="60"/>
      <c r="BC15" s="60"/>
      <c r="BD15" s="60"/>
      <c r="BE15" s="60"/>
      <c r="BF15" s="60"/>
    </row>
    <row r="16" spans="1:58" ht="12.75">
      <c r="A16" s="8">
        <f t="shared" si="0"/>
        <v>22.700001029232002</v>
      </c>
      <c r="B16" s="58">
        <v>36.53211</v>
      </c>
      <c r="C16" s="58">
        <v>750.064252</v>
      </c>
      <c r="D16" s="58">
        <v>0</v>
      </c>
      <c r="E16" s="58">
        <v>7.053194</v>
      </c>
      <c r="F16" s="58">
        <v>0</v>
      </c>
      <c r="G16" s="58">
        <v>0.105176</v>
      </c>
      <c r="H16" s="58">
        <v>22.477651</v>
      </c>
      <c r="I16" s="58">
        <v>6.323056</v>
      </c>
      <c r="J16" s="58">
        <v>137.406431</v>
      </c>
      <c r="K16" s="58">
        <v>1.815543</v>
      </c>
      <c r="L16" s="58">
        <v>22.664267</v>
      </c>
      <c r="M16" s="58">
        <v>0.300592</v>
      </c>
      <c r="N16" s="58">
        <v>0.012609</v>
      </c>
      <c r="O16" s="58">
        <v>0</v>
      </c>
      <c r="P16" s="58">
        <v>99.997044</v>
      </c>
      <c r="Q16" s="58">
        <v>8.354366</v>
      </c>
      <c r="R16" s="58">
        <v>0</v>
      </c>
      <c r="S16" s="58">
        <v>0.056166</v>
      </c>
      <c r="T16" s="58">
        <v>168.371403</v>
      </c>
      <c r="U16" s="58">
        <v>24.780402</v>
      </c>
      <c r="V16" s="58">
        <v>30.964972</v>
      </c>
      <c r="W16" s="58">
        <v>0.042668</v>
      </c>
      <c r="X16" s="58">
        <v>0.151086</v>
      </c>
      <c r="Y16" s="58">
        <v>0</v>
      </c>
      <c r="Z16" s="58">
        <v>0.727136</v>
      </c>
      <c r="AA16" s="58">
        <v>8.102824</v>
      </c>
      <c r="AB16" s="58">
        <v>8.448853</v>
      </c>
      <c r="AC16" s="60">
        <v>27.1979136</v>
      </c>
      <c r="AD16" s="60"/>
      <c r="AE16" s="60"/>
      <c r="AF16" s="60"/>
      <c r="AG16" s="60"/>
      <c r="AH16" s="61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>
        <v>2.50044042419222</v>
      </c>
      <c r="BA16" s="60"/>
      <c r="BB16" s="60"/>
      <c r="BC16" s="60"/>
      <c r="BD16" s="60"/>
      <c r="BE16" s="60"/>
      <c r="BF16" s="60"/>
    </row>
    <row r="17" spans="1:58" ht="12.75">
      <c r="A17" s="8">
        <f t="shared" si="0"/>
        <v>22.500000902459202</v>
      </c>
      <c r="B17" s="58">
        <v>36.210241</v>
      </c>
      <c r="C17" s="58">
        <v>750.064255</v>
      </c>
      <c r="D17" s="58">
        <v>0</v>
      </c>
      <c r="E17" s="58">
        <v>7.040344</v>
      </c>
      <c r="F17" s="58">
        <v>0</v>
      </c>
      <c r="G17" s="58">
        <v>0.099588</v>
      </c>
      <c r="H17" s="58">
        <v>21.972136</v>
      </c>
      <c r="I17" s="58">
        <v>6.471206</v>
      </c>
      <c r="J17" s="58">
        <v>137.706946</v>
      </c>
      <c r="K17" s="58">
        <v>1.628872</v>
      </c>
      <c r="L17" s="58">
        <v>22.649178</v>
      </c>
      <c r="M17" s="58">
        <v>0.275699</v>
      </c>
      <c r="N17" s="58">
        <v>0.013328</v>
      </c>
      <c r="O17" s="58">
        <v>0</v>
      </c>
      <c r="P17" s="58">
        <v>99.996532</v>
      </c>
      <c r="Q17" s="58">
        <v>8.384903</v>
      </c>
      <c r="R17" s="58">
        <v>0</v>
      </c>
      <c r="S17" s="58">
        <v>0.053381</v>
      </c>
      <c r="T17" s="58">
        <v>168.135322</v>
      </c>
      <c r="U17" s="58">
        <v>24.553749</v>
      </c>
      <c r="V17" s="58">
        <v>30.428376</v>
      </c>
      <c r="W17" s="58">
        <v>0.040898</v>
      </c>
      <c r="X17" s="58">
        <v>0.143595</v>
      </c>
      <c r="Y17" s="58">
        <v>0</v>
      </c>
      <c r="Z17" s="58">
        <v>0.796217</v>
      </c>
      <c r="AA17" s="58">
        <v>8.082407</v>
      </c>
      <c r="AB17" s="58">
        <v>8.44961</v>
      </c>
      <c r="AC17" s="60">
        <v>26.2323072</v>
      </c>
      <c r="AD17" s="60"/>
      <c r="AE17" s="60"/>
      <c r="AF17" s="60"/>
      <c r="AG17" s="60"/>
      <c r="AH17" s="61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>
        <v>4.03212382539897</v>
      </c>
      <c r="BA17" s="60"/>
      <c r="BB17" s="60"/>
      <c r="BC17" s="60"/>
      <c r="BD17" s="60"/>
      <c r="BE17" s="60"/>
      <c r="BF17" s="60"/>
    </row>
    <row r="18" spans="1:58" ht="12.75">
      <c r="A18" s="8">
        <f t="shared" si="0"/>
        <v>22.3000007756864</v>
      </c>
      <c r="B18" s="58">
        <v>35.888372</v>
      </c>
      <c r="C18" s="58">
        <v>750.064259</v>
      </c>
      <c r="D18" s="58">
        <v>0</v>
      </c>
      <c r="E18" s="58">
        <v>7.027204</v>
      </c>
      <c r="F18" s="58">
        <v>0</v>
      </c>
      <c r="G18" s="58">
        <v>0.094275</v>
      </c>
      <c r="H18" s="58">
        <v>21.471529</v>
      </c>
      <c r="I18" s="58">
        <v>6.595719</v>
      </c>
      <c r="J18" s="58">
        <v>138.030855</v>
      </c>
      <c r="K18" s="58">
        <v>1.461543</v>
      </c>
      <c r="L18" s="58">
        <v>22.63531</v>
      </c>
      <c r="M18" s="58">
        <v>0.252879</v>
      </c>
      <c r="N18" s="58">
        <v>0.01399</v>
      </c>
      <c r="O18" s="58">
        <v>0</v>
      </c>
      <c r="P18" s="58">
        <v>99.99585</v>
      </c>
      <c r="Q18" s="58">
        <v>8.405045</v>
      </c>
      <c r="R18" s="58">
        <v>0</v>
      </c>
      <c r="S18" s="58">
        <v>0.050758</v>
      </c>
      <c r="T18" s="58">
        <v>167.918834</v>
      </c>
      <c r="U18" s="58">
        <v>24.349733</v>
      </c>
      <c r="V18" s="58">
        <v>29.887979</v>
      </c>
      <c r="W18" s="58">
        <v>0.039278</v>
      </c>
      <c r="X18" s="58">
        <v>0.136538</v>
      </c>
      <c r="Y18" s="58">
        <v>0</v>
      </c>
      <c r="Z18" s="58">
        <v>0.848154</v>
      </c>
      <c r="AA18" s="58">
        <v>8.066292</v>
      </c>
      <c r="AB18" s="58">
        <v>8.450198</v>
      </c>
      <c r="AC18" s="60">
        <v>23.8182912</v>
      </c>
      <c r="AD18" s="60"/>
      <c r="AE18" s="60"/>
      <c r="AF18" s="60"/>
      <c r="AG18" s="60"/>
      <c r="AH18" s="61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>
        <v>1.47931815672105</v>
      </c>
      <c r="BA18" s="60"/>
      <c r="BB18" s="60"/>
      <c r="BC18" s="60"/>
      <c r="BD18" s="60"/>
      <c r="BE18" s="60"/>
      <c r="BF18" s="60"/>
    </row>
    <row r="19" spans="1:58" ht="12.75">
      <c r="A19" s="8">
        <f t="shared" si="0"/>
        <v>22.1000006489136</v>
      </c>
      <c r="B19" s="58">
        <v>35.566503</v>
      </c>
      <c r="C19" s="58">
        <v>750.064265</v>
      </c>
      <c r="D19" s="58">
        <v>0</v>
      </c>
      <c r="E19" s="58">
        <v>7.015917</v>
      </c>
      <c r="F19" s="58">
        <v>0</v>
      </c>
      <c r="G19" s="58">
        <v>0.089228</v>
      </c>
      <c r="H19" s="58">
        <v>20.977013</v>
      </c>
      <c r="I19" s="58">
        <v>6.69754</v>
      </c>
      <c r="J19" s="58">
        <v>138.373616</v>
      </c>
      <c r="K19" s="58">
        <v>1.31155</v>
      </c>
      <c r="L19" s="58">
        <v>22.622273</v>
      </c>
      <c r="M19" s="58">
        <v>0.232213</v>
      </c>
      <c r="N19" s="58">
        <v>0.0146</v>
      </c>
      <c r="O19" s="58">
        <v>0</v>
      </c>
      <c r="P19" s="58">
        <v>99.995017</v>
      </c>
      <c r="Q19" s="58">
        <v>8.418587</v>
      </c>
      <c r="R19" s="58">
        <v>0</v>
      </c>
      <c r="S19" s="58">
        <v>0.048299</v>
      </c>
      <c r="T19" s="58">
        <v>167.720104</v>
      </c>
      <c r="U19" s="58">
        <v>24.166037</v>
      </c>
      <c r="V19" s="58">
        <v>29.346489</v>
      </c>
      <c r="W19" s="58">
        <v>0.037821</v>
      </c>
      <c r="X19" s="58">
        <v>0.129924</v>
      </c>
      <c r="Y19" s="58">
        <v>0</v>
      </c>
      <c r="Z19" s="58">
        <v>0.887203</v>
      </c>
      <c r="AA19" s="58">
        <v>8.053705</v>
      </c>
      <c r="AB19" s="58">
        <v>8.450656</v>
      </c>
      <c r="AC19" s="60">
        <v>23.6573568</v>
      </c>
      <c r="AD19" s="60"/>
      <c r="AE19" s="60"/>
      <c r="AF19" s="60"/>
      <c r="AG19" s="60"/>
      <c r="AH19" s="61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>
        <v>4.72596331483451</v>
      </c>
      <c r="BA19" s="60"/>
      <c r="BB19" s="60"/>
      <c r="BC19" s="60"/>
      <c r="BD19" s="60"/>
      <c r="BE19" s="60"/>
      <c r="BF19" s="60"/>
    </row>
    <row r="20" spans="1:58" ht="12.75">
      <c r="A20" s="8">
        <f t="shared" si="0"/>
        <v>21.900001143512004</v>
      </c>
      <c r="B20" s="58">
        <v>35.244635</v>
      </c>
      <c r="C20" s="58">
        <v>750.064271</v>
      </c>
      <c r="D20" s="58">
        <v>0</v>
      </c>
      <c r="E20" s="58">
        <v>7.006828</v>
      </c>
      <c r="F20" s="58">
        <v>0</v>
      </c>
      <c r="G20" s="58">
        <v>0.084439</v>
      </c>
      <c r="H20" s="58">
        <v>20.489491</v>
      </c>
      <c r="I20" s="58">
        <v>6.777903</v>
      </c>
      <c r="J20" s="58">
        <v>138.73192</v>
      </c>
      <c r="K20" s="58">
        <v>1.177097</v>
      </c>
      <c r="L20" s="58">
        <v>22.609849</v>
      </c>
      <c r="M20" s="58">
        <v>0.213619</v>
      </c>
      <c r="N20" s="58">
        <v>0.015164</v>
      </c>
      <c r="O20" s="58">
        <v>0</v>
      </c>
      <c r="P20" s="58">
        <v>99.994052</v>
      </c>
      <c r="Q20" s="58">
        <v>8.428085</v>
      </c>
      <c r="R20" s="58">
        <v>0</v>
      </c>
      <c r="S20" s="58">
        <v>0.046</v>
      </c>
      <c r="T20" s="58">
        <v>167.537368</v>
      </c>
      <c r="U20" s="58">
        <v>24.000565</v>
      </c>
      <c r="V20" s="58">
        <v>28.805448</v>
      </c>
      <c r="W20" s="58">
        <v>0.036526</v>
      </c>
      <c r="X20" s="58">
        <v>0.123741</v>
      </c>
      <c r="Y20" s="58">
        <v>0</v>
      </c>
      <c r="Z20" s="58">
        <v>0.91708</v>
      </c>
      <c r="AA20" s="58">
        <v>8.04397</v>
      </c>
      <c r="AB20" s="58">
        <v>8.451012</v>
      </c>
      <c r="AC20" s="60">
        <v>14.1622272</v>
      </c>
      <c r="AD20" s="60"/>
      <c r="AE20" s="60"/>
      <c r="AF20" s="60"/>
      <c r="AG20" s="60"/>
      <c r="AH20" s="61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>
        <v>3.49538006942054</v>
      </c>
      <c r="BA20" s="60"/>
      <c r="BB20" s="60"/>
      <c r="BC20" s="60"/>
      <c r="BD20" s="60"/>
      <c r="BE20" s="60"/>
      <c r="BF20" s="60"/>
    </row>
    <row r="21" spans="1:58" ht="12.75">
      <c r="A21" s="8">
        <f t="shared" si="0"/>
        <v>21.7000010167392</v>
      </c>
      <c r="B21" s="58">
        <v>34.922766</v>
      </c>
      <c r="C21" s="58">
        <v>750.064279</v>
      </c>
      <c r="D21" s="58">
        <v>0</v>
      </c>
      <c r="E21" s="58">
        <v>6.99973</v>
      </c>
      <c r="F21" s="58">
        <v>0</v>
      </c>
      <c r="G21" s="58">
        <v>0.079897</v>
      </c>
      <c r="H21" s="58">
        <v>20.00964</v>
      </c>
      <c r="I21" s="58">
        <v>6.838292</v>
      </c>
      <c r="J21" s="58">
        <v>139.10349</v>
      </c>
      <c r="K21" s="58">
        <v>1.056576</v>
      </c>
      <c r="L21" s="58">
        <v>22.597972</v>
      </c>
      <c r="M21" s="58">
        <v>0.196891</v>
      </c>
      <c r="N21" s="58">
        <v>0.015687</v>
      </c>
      <c r="O21" s="58">
        <v>0</v>
      </c>
      <c r="P21" s="58">
        <v>99.992967</v>
      </c>
      <c r="Q21" s="58">
        <v>8.434666</v>
      </c>
      <c r="R21" s="58">
        <v>0</v>
      </c>
      <c r="S21" s="58">
        <v>0.043852</v>
      </c>
      <c r="T21" s="58">
        <v>167.369037</v>
      </c>
      <c r="U21" s="58">
        <v>23.851439</v>
      </c>
      <c r="V21" s="58">
        <v>28.265547</v>
      </c>
      <c r="W21" s="58">
        <v>0.035376</v>
      </c>
      <c r="X21" s="58">
        <v>0.117961</v>
      </c>
      <c r="Y21" s="58">
        <v>0</v>
      </c>
      <c r="Z21" s="58">
        <v>0.939481</v>
      </c>
      <c r="AA21" s="58">
        <v>8.036503</v>
      </c>
      <c r="AB21" s="58">
        <v>8.451289</v>
      </c>
      <c r="AC21" s="60"/>
      <c r="AD21" s="60"/>
      <c r="AE21" s="60"/>
      <c r="AF21" s="60"/>
      <c r="AG21" s="60"/>
      <c r="AH21" s="61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</row>
    <row r="22" spans="1:58" ht="12.75">
      <c r="A22" s="8">
        <f t="shared" si="0"/>
        <v>21.5000008899664</v>
      </c>
      <c r="B22" s="58">
        <v>34.600897</v>
      </c>
      <c r="C22" s="58">
        <v>750.064288</v>
      </c>
      <c r="D22" s="58">
        <v>0</v>
      </c>
      <c r="E22" s="58">
        <v>6.994284</v>
      </c>
      <c r="F22" s="58">
        <v>0</v>
      </c>
      <c r="G22" s="58">
        <v>0.075592</v>
      </c>
      <c r="H22" s="58">
        <v>19.537954</v>
      </c>
      <c r="I22" s="58">
        <v>6.880359</v>
      </c>
      <c r="J22" s="58">
        <v>139.486737</v>
      </c>
      <c r="K22" s="58">
        <v>0.948539</v>
      </c>
      <c r="L22" s="58">
        <v>22.586683</v>
      </c>
      <c r="M22" s="58">
        <v>0.181765</v>
      </c>
      <c r="N22" s="58">
        <v>0.016171</v>
      </c>
      <c r="O22" s="58">
        <v>0</v>
      </c>
      <c r="P22" s="58">
        <v>99.991773</v>
      </c>
      <c r="Q22" s="58">
        <v>8.439396</v>
      </c>
      <c r="R22" s="58">
        <v>0</v>
      </c>
      <c r="S22" s="58">
        <v>0.04184</v>
      </c>
      <c r="T22" s="58">
        <v>167.213756</v>
      </c>
      <c r="U22" s="58">
        <v>23.716986</v>
      </c>
      <c r="V22" s="58">
        <v>27.727019</v>
      </c>
      <c r="W22" s="58">
        <v>0.034348</v>
      </c>
      <c r="X22" s="58">
        <v>0.112551</v>
      </c>
      <c r="Y22" s="58">
        <v>0</v>
      </c>
      <c r="Z22" s="58">
        <v>0.956253</v>
      </c>
      <c r="AA22" s="58">
        <v>8.030814</v>
      </c>
      <c r="AB22" s="58">
        <v>8.451504</v>
      </c>
      <c r="AC22" s="60"/>
      <c r="AD22" s="60"/>
      <c r="AE22" s="60"/>
      <c r="AF22" s="60"/>
      <c r="AG22" s="60"/>
      <c r="AH22" s="61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</row>
    <row r="23" spans="1:58" ht="12.75">
      <c r="A23" s="8">
        <f t="shared" si="0"/>
        <v>21.300000763193598</v>
      </c>
      <c r="B23" s="58">
        <v>34.279028</v>
      </c>
      <c r="C23" s="58">
        <v>841.887875</v>
      </c>
      <c r="D23" s="58">
        <v>0</v>
      </c>
      <c r="E23" s="58">
        <v>7.136459</v>
      </c>
      <c r="F23" s="58">
        <v>0</v>
      </c>
      <c r="G23" s="58">
        <v>0.028269</v>
      </c>
      <c r="H23" s="58">
        <v>7.462099</v>
      </c>
      <c r="I23" s="58">
        <v>2.679693</v>
      </c>
      <c r="J23" s="58">
        <v>54.155671</v>
      </c>
      <c r="K23" s="58">
        <v>0.352034</v>
      </c>
      <c r="L23" s="58">
        <v>8.752499</v>
      </c>
      <c r="M23" s="58">
        <v>0.067818</v>
      </c>
      <c r="N23" s="58">
        <v>0.006377</v>
      </c>
      <c r="O23" s="58">
        <v>0</v>
      </c>
      <c r="P23" s="58">
        <v>99.996527</v>
      </c>
      <c r="Q23" s="58">
        <v>7.602203</v>
      </c>
      <c r="R23" s="58">
        <v>0</v>
      </c>
      <c r="S23" s="58">
        <v>0.015772</v>
      </c>
      <c r="T23" s="58">
        <v>64.785752</v>
      </c>
      <c r="U23" s="58">
        <v>9.172351</v>
      </c>
      <c r="V23" s="58">
        <v>10.630081</v>
      </c>
      <c r="W23" s="58">
        <v>0.013158</v>
      </c>
      <c r="X23" s="58">
        <v>0.042427</v>
      </c>
      <c r="Y23" s="58">
        <v>0</v>
      </c>
      <c r="Z23" s="58">
        <v>0.054571</v>
      </c>
      <c r="AA23" s="58">
        <v>8.270399</v>
      </c>
      <c r="AB23" s="58">
        <v>8.435335</v>
      </c>
      <c r="AC23" s="60"/>
      <c r="AD23" s="60"/>
      <c r="AE23" s="60"/>
      <c r="AF23" s="60"/>
      <c r="AG23" s="60"/>
      <c r="AH23" s="61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</row>
    <row r="24" spans="1:58" ht="12.75">
      <c r="A24" s="8">
        <f t="shared" si="0"/>
        <v>21.100001257792</v>
      </c>
      <c r="B24" s="58">
        <v>33.95716</v>
      </c>
      <c r="C24" s="58">
        <v>841.887879</v>
      </c>
      <c r="D24" s="58">
        <v>0</v>
      </c>
      <c r="E24" s="58">
        <v>7.028535</v>
      </c>
      <c r="F24" s="58">
        <v>0</v>
      </c>
      <c r="G24" s="58">
        <v>0.027266</v>
      </c>
      <c r="H24" s="58">
        <v>7.351461</v>
      </c>
      <c r="I24" s="58">
        <v>2.69028</v>
      </c>
      <c r="J24" s="58">
        <v>54.251736</v>
      </c>
      <c r="K24" s="58">
        <v>0.337118</v>
      </c>
      <c r="L24" s="58">
        <v>8.750879</v>
      </c>
      <c r="M24" s="58">
        <v>0.065299</v>
      </c>
      <c r="N24" s="58">
        <v>0.006483</v>
      </c>
      <c r="O24" s="58">
        <v>0</v>
      </c>
      <c r="P24" s="58">
        <v>99.996224</v>
      </c>
      <c r="Q24" s="58">
        <v>7.752445</v>
      </c>
      <c r="R24" s="58">
        <v>0</v>
      </c>
      <c r="S24" s="58">
        <v>0.015341</v>
      </c>
      <c r="T24" s="58">
        <v>64.763628</v>
      </c>
      <c r="U24" s="58">
        <v>9.153296</v>
      </c>
      <c r="V24" s="58">
        <v>10.511892</v>
      </c>
      <c r="W24" s="58">
        <v>0.013013</v>
      </c>
      <c r="X24" s="58">
        <v>0.041269</v>
      </c>
      <c r="Y24" s="58">
        <v>0</v>
      </c>
      <c r="Z24" s="58">
        <v>0.078058</v>
      </c>
      <c r="AA24" s="58">
        <v>8.243139</v>
      </c>
      <c r="AB24" s="58">
        <v>8.436417</v>
      </c>
      <c r="AC24" s="60"/>
      <c r="AD24" s="60"/>
      <c r="AE24" s="60"/>
      <c r="AF24" s="60"/>
      <c r="AG24" s="60"/>
      <c r="AH24" s="61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</row>
    <row r="25" spans="1:58" ht="12.75">
      <c r="A25" s="8">
        <f t="shared" si="0"/>
        <v>20.900001131019202</v>
      </c>
      <c r="B25" s="58">
        <v>33.635291</v>
      </c>
      <c r="C25" s="58">
        <v>841.887882</v>
      </c>
      <c r="D25" s="58">
        <v>0</v>
      </c>
      <c r="E25" s="58">
        <v>6.954634</v>
      </c>
      <c r="F25" s="58">
        <v>0</v>
      </c>
      <c r="G25" s="58">
        <v>0.026291</v>
      </c>
      <c r="H25" s="58">
        <v>7.240875</v>
      </c>
      <c r="I25" s="58">
        <v>2.698443</v>
      </c>
      <c r="J25" s="58">
        <v>54.350356</v>
      </c>
      <c r="K25" s="58">
        <v>0.322854</v>
      </c>
      <c r="L25" s="58">
        <v>8.749309</v>
      </c>
      <c r="M25" s="58">
        <v>0.062873</v>
      </c>
      <c r="N25" s="58">
        <v>0.006587</v>
      </c>
      <c r="O25" s="58">
        <v>0</v>
      </c>
      <c r="P25" s="58">
        <v>99.995903</v>
      </c>
      <c r="Q25" s="58">
        <v>7.881725</v>
      </c>
      <c r="R25" s="58">
        <v>0</v>
      </c>
      <c r="S25" s="58">
        <v>0.014924</v>
      </c>
      <c r="T25" s="58">
        <v>64.742358</v>
      </c>
      <c r="U25" s="58">
        <v>9.135036</v>
      </c>
      <c r="V25" s="58">
        <v>10.392002</v>
      </c>
      <c r="W25" s="58">
        <v>0.012875</v>
      </c>
      <c r="X25" s="58">
        <v>0.040145</v>
      </c>
      <c r="Y25" s="58">
        <v>0</v>
      </c>
      <c r="Z25" s="58">
        <v>0.105868</v>
      </c>
      <c r="AA25" s="58">
        <v>8.218467</v>
      </c>
      <c r="AB25" s="58">
        <v>8.437382</v>
      </c>
      <c r="AC25" s="60"/>
      <c r="AD25" s="60"/>
      <c r="AE25" s="60"/>
      <c r="AF25" s="60"/>
      <c r="AG25" s="60"/>
      <c r="AH25" s="61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</row>
    <row r="26" spans="1:58" ht="12.75">
      <c r="A26" s="8">
        <f t="shared" si="0"/>
        <v>20.700001004246403</v>
      </c>
      <c r="B26" s="58">
        <v>33.313422</v>
      </c>
      <c r="C26" s="58">
        <v>841.887887</v>
      </c>
      <c r="D26" s="58">
        <v>0</v>
      </c>
      <c r="E26" s="58">
        <v>6.902472</v>
      </c>
      <c r="F26" s="58">
        <v>0</v>
      </c>
      <c r="G26" s="58">
        <v>0.025345</v>
      </c>
      <c r="H26" s="58">
        <v>7.130588</v>
      </c>
      <c r="I26" s="58">
        <v>2.704208</v>
      </c>
      <c r="J26" s="58">
        <v>54.451311</v>
      </c>
      <c r="K26" s="58">
        <v>0.30921</v>
      </c>
      <c r="L26" s="58">
        <v>8.747799</v>
      </c>
      <c r="M26" s="58">
        <v>0.060529</v>
      </c>
      <c r="N26" s="58">
        <v>0.006689</v>
      </c>
      <c r="O26" s="58">
        <v>0</v>
      </c>
      <c r="P26" s="58">
        <v>99.995565</v>
      </c>
      <c r="Q26" s="58">
        <v>7.987774</v>
      </c>
      <c r="R26" s="58">
        <v>0</v>
      </c>
      <c r="S26" s="58">
        <v>0.014519</v>
      </c>
      <c r="T26" s="58">
        <v>64.721917</v>
      </c>
      <c r="U26" s="58">
        <v>9.117539</v>
      </c>
      <c r="V26" s="58">
        <v>10.270606</v>
      </c>
      <c r="W26" s="58">
        <v>0.012742</v>
      </c>
      <c r="X26" s="58">
        <v>0.039055</v>
      </c>
      <c r="Y26" s="58">
        <v>0</v>
      </c>
      <c r="Z26" s="58">
        <v>0.135523</v>
      </c>
      <c r="AA26" s="58">
        <v>8.195943</v>
      </c>
      <c r="AB26" s="58">
        <v>8.438242</v>
      </c>
      <c r="AC26" s="62"/>
      <c r="AD26" s="60"/>
      <c r="AE26" s="60"/>
      <c r="AF26" s="60"/>
      <c r="AG26" s="60"/>
      <c r="AH26" s="60"/>
      <c r="AI26" s="60"/>
      <c r="AJ26" s="61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</row>
    <row r="27" spans="1:58" ht="12.75">
      <c r="A27" s="8">
        <f t="shared" si="0"/>
        <v>20.500000877473603</v>
      </c>
      <c r="B27" s="58">
        <v>32.991553</v>
      </c>
      <c r="C27" s="58">
        <v>841.887892</v>
      </c>
      <c r="D27" s="58">
        <v>0</v>
      </c>
      <c r="E27" s="58">
        <v>6.864311</v>
      </c>
      <c r="F27" s="58">
        <v>0</v>
      </c>
      <c r="G27" s="58">
        <v>0.024426</v>
      </c>
      <c r="H27" s="58">
        <v>7.020808</v>
      </c>
      <c r="I27" s="58">
        <v>2.707638</v>
      </c>
      <c r="J27" s="58">
        <v>54.554346</v>
      </c>
      <c r="K27" s="58">
        <v>0.296157</v>
      </c>
      <c r="L27" s="58">
        <v>8.746353</v>
      </c>
      <c r="M27" s="58">
        <v>0.058263</v>
      </c>
      <c r="N27" s="58">
        <v>0.006788</v>
      </c>
      <c r="O27" s="58">
        <v>0</v>
      </c>
      <c r="P27" s="58">
        <v>99.995212</v>
      </c>
      <c r="Q27" s="58">
        <v>8.072002</v>
      </c>
      <c r="R27" s="58">
        <v>0</v>
      </c>
      <c r="S27" s="58">
        <v>0.014126</v>
      </c>
      <c r="T27" s="58">
        <v>64.702285</v>
      </c>
      <c r="U27" s="58">
        <v>9.100773</v>
      </c>
      <c r="V27" s="58">
        <v>10.14794</v>
      </c>
      <c r="W27" s="58">
        <v>0.012614</v>
      </c>
      <c r="X27" s="58">
        <v>0.037999</v>
      </c>
      <c r="Y27" s="58">
        <v>0</v>
      </c>
      <c r="Z27" s="58">
        <v>0.164505</v>
      </c>
      <c r="AA27" s="58">
        <v>8.175327</v>
      </c>
      <c r="AB27" s="58">
        <v>8.43901</v>
      </c>
      <c r="AC27" s="62"/>
      <c r="AD27" s="60"/>
      <c r="AE27" s="60"/>
      <c r="AF27" s="60"/>
      <c r="AG27" s="60"/>
      <c r="AH27" s="60"/>
      <c r="AI27" s="60"/>
      <c r="AJ27" s="61"/>
      <c r="AK27" s="60"/>
      <c r="AL27" s="61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</row>
    <row r="28" spans="1:58" ht="12.75">
      <c r="A28" s="8">
        <f t="shared" si="0"/>
        <v>20.300001372072</v>
      </c>
      <c r="B28" s="58">
        <v>32.669685</v>
      </c>
      <c r="C28" s="58">
        <v>841.887898</v>
      </c>
      <c r="D28" s="58">
        <v>0</v>
      </c>
      <c r="E28" s="58">
        <v>6.835294</v>
      </c>
      <c r="F28" s="58">
        <v>0</v>
      </c>
      <c r="G28" s="58">
        <v>0.023536</v>
      </c>
      <c r="H28" s="58">
        <v>6.911703</v>
      </c>
      <c r="I28" s="58">
        <v>2.708817</v>
      </c>
      <c r="J28" s="58">
        <v>54.659186</v>
      </c>
      <c r="K28" s="58">
        <v>0.283668</v>
      </c>
      <c r="L28" s="58">
        <v>8.744968</v>
      </c>
      <c r="M28" s="58">
        <v>0.056075</v>
      </c>
      <c r="N28" s="58">
        <v>0.006883</v>
      </c>
      <c r="O28" s="58">
        <v>0</v>
      </c>
      <c r="P28" s="58">
        <v>99.994844</v>
      </c>
      <c r="Q28" s="58">
        <v>8.138016</v>
      </c>
      <c r="R28" s="58">
        <v>0</v>
      </c>
      <c r="S28" s="58">
        <v>0.013746</v>
      </c>
      <c r="T28" s="58">
        <v>64.683444</v>
      </c>
      <c r="U28" s="58">
        <v>9.08471</v>
      </c>
      <c r="V28" s="58">
        <v>10.024258</v>
      </c>
      <c r="W28" s="58">
        <v>0.012491</v>
      </c>
      <c r="X28" s="58">
        <v>0.036976</v>
      </c>
      <c r="Y28" s="58">
        <v>0</v>
      </c>
      <c r="Z28" s="58">
        <v>0.191148</v>
      </c>
      <c r="AA28" s="58">
        <v>8.156491</v>
      </c>
      <c r="AB28" s="58">
        <v>8.439697</v>
      </c>
      <c r="AC28" s="62"/>
      <c r="AD28" s="60"/>
      <c r="AE28" s="60"/>
      <c r="AF28" s="60"/>
      <c r="AG28" s="60"/>
      <c r="AH28" s="60"/>
      <c r="AI28" s="60"/>
      <c r="AJ28" s="61"/>
      <c r="AK28" s="60"/>
      <c r="AL28" s="61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</row>
    <row r="29" spans="1:58" ht="12.75">
      <c r="A29" s="8">
        <f t="shared" si="0"/>
        <v>20.0807642143184</v>
      </c>
      <c r="B29" s="58">
        <v>32.316857</v>
      </c>
      <c r="C29" s="58">
        <v>841.887908</v>
      </c>
      <c r="D29" s="58">
        <v>0</v>
      </c>
      <c r="E29" s="58">
        <v>6.734889</v>
      </c>
      <c r="F29" s="58">
        <v>0</v>
      </c>
      <c r="G29" s="58">
        <v>0.022305</v>
      </c>
      <c r="H29" s="58">
        <v>6.755169</v>
      </c>
      <c r="I29" s="58">
        <v>2.706231</v>
      </c>
      <c r="J29" s="58">
        <v>54.814159</v>
      </c>
      <c r="K29" s="58">
        <v>0.266425</v>
      </c>
      <c r="L29" s="58">
        <v>8.743067</v>
      </c>
      <c r="M29" s="58">
        <v>0.053033</v>
      </c>
      <c r="N29" s="58">
        <v>0.007016</v>
      </c>
      <c r="O29" s="58">
        <v>0</v>
      </c>
      <c r="P29" s="58">
        <v>99.994284</v>
      </c>
      <c r="Q29" s="58">
        <v>8.201969</v>
      </c>
      <c r="R29" s="58">
        <v>0</v>
      </c>
      <c r="S29" s="58">
        <v>0.013219</v>
      </c>
      <c r="T29" s="58">
        <v>64.657397</v>
      </c>
      <c r="U29" s="58">
        <v>9.062525</v>
      </c>
      <c r="V29" s="58">
        <v>9.843238</v>
      </c>
      <c r="W29" s="58">
        <v>0.012319</v>
      </c>
      <c r="X29" s="58">
        <v>0.03556</v>
      </c>
      <c r="Y29" s="58">
        <v>0</v>
      </c>
      <c r="Z29" s="58">
        <v>0.220744</v>
      </c>
      <c r="AA29" s="58">
        <v>8.132218</v>
      </c>
      <c r="AB29" s="58">
        <v>8.440563</v>
      </c>
      <c r="AC29" s="62"/>
      <c r="AD29" s="60"/>
      <c r="AE29" s="60"/>
      <c r="AF29" s="60"/>
      <c r="AG29" s="60"/>
      <c r="AH29" s="60"/>
      <c r="AI29" s="60"/>
      <c r="AJ29" s="61"/>
      <c r="AK29" s="60"/>
      <c r="AL29" s="61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</row>
    <row r="30" spans="1:58" ht="12.75">
      <c r="A30" s="8">
        <f t="shared" si="0"/>
        <v>19.8422894042128</v>
      </c>
      <c r="B30" s="58">
        <v>31.933069</v>
      </c>
      <c r="C30" s="58">
        <v>841.887921</v>
      </c>
      <c r="D30" s="58">
        <v>0</v>
      </c>
      <c r="E30" s="58">
        <v>6.673046</v>
      </c>
      <c r="F30" s="58">
        <v>0</v>
      </c>
      <c r="G30" s="58">
        <v>0.021132</v>
      </c>
      <c r="H30" s="58">
        <v>6.600678</v>
      </c>
      <c r="I30" s="58">
        <v>2.699627</v>
      </c>
      <c r="J30" s="58">
        <v>54.971467</v>
      </c>
      <c r="K30" s="58">
        <v>0.25025</v>
      </c>
      <c r="L30" s="58">
        <v>8.741279</v>
      </c>
      <c r="M30" s="58">
        <v>0.050174</v>
      </c>
      <c r="N30" s="58">
        <v>0.007142</v>
      </c>
      <c r="O30" s="58">
        <v>0</v>
      </c>
      <c r="P30" s="58">
        <v>99.993701</v>
      </c>
      <c r="Q30" s="58">
        <v>8.249863</v>
      </c>
      <c r="R30" s="58">
        <v>0</v>
      </c>
      <c r="S30" s="58">
        <v>0.012719</v>
      </c>
      <c r="T30" s="58">
        <v>64.633022</v>
      </c>
      <c r="U30" s="58">
        <v>9.041702</v>
      </c>
      <c r="V30" s="58">
        <v>9.661555</v>
      </c>
      <c r="W30" s="58">
        <v>0.012159</v>
      </c>
      <c r="X30" s="58">
        <v>0.034215</v>
      </c>
      <c r="Y30" s="58">
        <v>0</v>
      </c>
      <c r="Z30" s="58">
        <v>0.245338</v>
      </c>
      <c r="AA30" s="58">
        <v>8.111228</v>
      </c>
      <c r="AB30" s="58">
        <v>8.441308</v>
      </c>
      <c r="AC30" s="62"/>
      <c r="AD30" s="60"/>
      <c r="AE30" s="60"/>
      <c r="AF30" s="60"/>
      <c r="AG30" s="60"/>
      <c r="AH30" s="60"/>
      <c r="AI30" s="60"/>
      <c r="AJ30" s="61"/>
      <c r="AK30" s="60"/>
      <c r="AL30" s="61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</row>
    <row r="31" spans="1:58" ht="12.75">
      <c r="A31" s="8">
        <f t="shared" si="0"/>
        <v>19.603814594107202</v>
      </c>
      <c r="B31" s="58">
        <v>31.549281</v>
      </c>
      <c r="C31" s="58">
        <v>841.887937</v>
      </c>
      <c r="D31" s="58">
        <v>0</v>
      </c>
      <c r="E31" s="58">
        <v>6.633232</v>
      </c>
      <c r="F31" s="58">
        <v>0</v>
      </c>
      <c r="G31" s="58">
        <v>0.020015</v>
      </c>
      <c r="H31" s="58">
        <v>6.448456</v>
      </c>
      <c r="I31" s="58">
        <v>2.689308</v>
      </c>
      <c r="J31" s="58">
        <v>55.13077</v>
      </c>
      <c r="K31" s="58">
        <v>0.235074</v>
      </c>
      <c r="L31" s="58">
        <v>8.739625</v>
      </c>
      <c r="M31" s="58">
        <v>0.04749</v>
      </c>
      <c r="N31" s="58">
        <v>0.007262</v>
      </c>
      <c r="O31" s="58">
        <v>0</v>
      </c>
      <c r="P31" s="58">
        <v>99.993099</v>
      </c>
      <c r="Q31" s="58">
        <v>8.286293</v>
      </c>
      <c r="R31" s="58">
        <v>0</v>
      </c>
      <c r="S31" s="58">
        <v>0.012245</v>
      </c>
      <c r="T31" s="58">
        <v>64.610465</v>
      </c>
      <c r="U31" s="58">
        <v>9.02219</v>
      </c>
      <c r="V31" s="58">
        <v>9.479695</v>
      </c>
      <c r="W31" s="58">
        <v>0.012011</v>
      </c>
      <c r="X31" s="58">
        <v>0.032939</v>
      </c>
      <c r="Y31" s="58">
        <v>0</v>
      </c>
      <c r="Z31" s="58">
        <v>0.265307</v>
      </c>
      <c r="AA31" s="58">
        <v>8.093269</v>
      </c>
      <c r="AB31" s="58">
        <v>8.441949</v>
      </c>
      <c r="AC31" s="62"/>
      <c r="AD31" s="60"/>
      <c r="AE31" s="60"/>
      <c r="AF31" s="60"/>
      <c r="AG31" s="60"/>
      <c r="AH31" s="60"/>
      <c r="AI31" s="60"/>
      <c r="AJ31" s="61"/>
      <c r="AK31" s="60"/>
      <c r="AL31" s="61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</row>
    <row r="32" spans="1:58" ht="12.75">
      <c r="A32" s="8">
        <f t="shared" si="0"/>
        <v>19.365340405372798</v>
      </c>
      <c r="B32" s="58">
        <v>31.165494</v>
      </c>
      <c r="C32" s="58">
        <v>841.887958</v>
      </c>
      <c r="D32" s="58">
        <v>0</v>
      </c>
      <c r="E32" s="58">
        <v>6.606322</v>
      </c>
      <c r="F32" s="58">
        <v>0</v>
      </c>
      <c r="G32" s="58">
        <v>0.018953</v>
      </c>
      <c r="H32" s="58">
        <v>6.298706</v>
      </c>
      <c r="I32" s="58">
        <v>2.675592</v>
      </c>
      <c r="J32" s="58">
        <v>55.292104</v>
      </c>
      <c r="K32" s="58">
        <v>0.220836</v>
      </c>
      <c r="L32" s="58">
        <v>8.738179</v>
      </c>
      <c r="M32" s="58">
        <v>0.04497</v>
      </c>
      <c r="N32" s="58">
        <v>0.007377</v>
      </c>
      <c r="O32" s="58">
        <v>0</v>
      </c>
      <c r="P32" s="58">
        <v>99.99248</v>
      </c>
      <c r="Q32" s="58">
        <v>8.314693</v>
      </c>
      <c r="R32" s="58">
        <v>0</v>
      </c>
      <c r="S32" s="58">
        <v>0.011795</v>
      </c>
      <c r="T32" s="58">
        <v>64.590189</v>
      </c>
      <c r="U32" s="58">
        <v>9.003986</v>
      </c>
      <c r="V32" s="58">
        <v>9.298085</v>
      </c>
      <c r="W32" s="58">
        <v>0.011874</v>
      </c>
      <c r="X32" s="58">
        <v>0.03173</v>
      </c>
      <c r="Y32" s="58">
        <v>0</v>
      </c>
      <c r="Z32" s="58">
        <v>0.281418</v>
      </c>
      <c r="AA32" s="58">
        <v>8.077993</v>
      </c>
      <c r="AB32" s="58">
        <v>8.442501</v>
      </c>
      <c r="AC32" s="62"/>
      <c r="AD32" s="60"/>
      <c r="AE32" s="60"/>
      <c r="AF32" s="60"/>
      <c r="AG32" s="60"/>
      <c r="AH32" s="60"/>
      <c r="AI32" s="60"/>
      <c r="AJ32" s="61"/>
      <c r="AK32" s="60"/>
      <c r="AL32" s="61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</row>
    <row r="33" spans="1:58" ht="12.75">
      <c r="A33" s="8">
        <f t="shared" si="0"/>
        <v>19.10411968112</v>
      </c>
      <c r="B33" s="58">
        <v>30.7451</v>
      </c>
      <c r="C33" s="58">
        <v>841.83375</v>
      </c>
      <c r="D33" s="58">
        <v>0</v>
      </c>
      <c r="E33" s="58">
        <v>5.233101</v>
      </c>
      <c r="F33" s="58">
        <v>0</v>
      </c>
      <c r="G33" s="58">
        <v>0.016884</v>
      </c>
      <c r="H33" s="58">
        <v>8.17219</v>
      </c>
      <c r="I33" s="58">
        <v>3.880542</v>
      </c>
      <c r="J33" s="58">
        <v>86.675172</v>
      </c>
      <c r="K33" s="58">
        <v>0.800656</v>
      </c>
      <c r="L33" s="58">
        <v>13.230195</v>
      </c>
      <c r="M33" s="58">
        <v>0.163117</v>
      </c>
      <c r="N33" s="58">
        <v>0.030597</v>
      </c>
      <c r="O33" s="58">
        <v>0</v>
      </c>
      <c r="P33" s="58">
        <v>99.983843</v>
      </c>
      <c r="Q33" s="58">
        <v>8.320568</v>
      </c>
      <c r="R33" s="58">
        <v>0</v>
      </c>
      <c r="S33" s="58">
        <v>0.02504</v>
      </c>
      <c r="T33" s="58">
        <v>99.902348</v>
      </c>
      <c r="U33" s="58">
        <v>14.193968</v>
      </c>
      <c r="V33" s="58">
        <v>13.227176</v>
      </c>
      <c r="W33" s="58">
        <v>0.046909</v>
      </c>
      <c r="X33" s="58">
        <v>0.067358</v>
      </c>
      <c r="Y33" s="58">
        <v>0</v>
      </c>
      <c r="Z33" s="58">
        <v>0.413691</v>
      </c>
      <c r="AA33" s="58">
        <v>8.048059</v>
      </c>
      <c r="AB33" s="58">
        <v>8.443163</v>
      </c>
      <c r="AC33" s="62"/>
      <c r="AD33" s="60"/>
      <c r="AE33" s="60"/>
      <c r="AF33" s="60"/>
      <c r="AG33" s="60"/>
      <c r="AH33" s="60"/>
      <c r="AI33" s="60"/>
      <c r="AJ33" s="61"/>
      <c r="AK33" s="60"/>
      <c r="AL33" s="61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</row>
    <row r="34" spans="1:58" ht="12.75">
      <c r="A34" s="8">
        <f t="shared" si="0"/>
        <v>18.93106780192</v>
      </c>
      <c r="B34" s="58">
        <v>30.4666</v>
      </c>
      <c r="C34" s="58">
        <v>841.804073</v>
      </c>
      <c r="D34" s="58">
        <v>0</v>
      </c>
      <c r="E34" s="58">
        <v>4.957278</v>
      </c>
      <c r="F34" s="58">
        <v>0</v>
      </c>
      <c r="G34" s="58">
        <v>0.016838</v>
      </c>
      <c r="H34" s="58">
        <v>9.355485</v>
      </c>
      <c r="I34" s="58">
        <v>4.54882</v>
      </c>
      <c r="J34" s="58">
        <v>103.609943</v>
      </c>
      <c r="K34" s="58">
        <v>1.130892</v>
      </c>
      <c r="L34" s="58">
        <v>15.680114</v>
      </c>
      <c r="M34" s="58">
        <v>0.229876</v>
      </c>
      <c r="N34" s="58">
        <v>0.043142</v>
      </c>
      <c r="O34" s="58">
        <v>0</v>
      </c>
      <c r="P34" s="58">
        <v>99.979779</v>
      </c>
      <c r="Q34" s="58">
        <v>8.321598</v>
      </c>
      <c r="R34" s="58">
        <v>0</v>
      </c>
      <c r="S34" s="58">
        <v>0.032711</v>
      </c>
      <c r="T34" s="58">
        <v>119.169354</v>
      </c>
      <c r="U34" s="58">
        <v>17.040882</v>
      </c>
      <c r="V34" s="58">
        <v>15.559411</v>
      </c>
      <c r="W34" s="58">
        <v>0.06613</v>
      </c>
      <c r="X34" s="58">
        <v>0.087994</v>
      </c>
      <c r="Y34" s="58">
        <v>0</v>
      </c>
      <c r="Z34" s="58">
        <v>0.487457</v>
      </c>
      <c r="AA34" s="58">
        <v>8.041184</v>
      </c>
      <c r="AB34" s="58">
        <v>8.443354</v>
      </c>
      <c r="AC34" s="62"/>
      <c r="AD34" s="60"/>
      <c r="AE34" s="60"/>
      <c r="AF34" s="60"/>
      <c r="AG34" s="60"/>
      <c r="AH34" s="60"/>
      <c r="AI34" s="60"/>
      <c r="AJ34" s="61"/>
      <c r="AK34" s="60"/>
      <c r="AL34" s="61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</row>
    <row r="35" spans="1:58" ht="12.75">
      <c r="A35" s="8">
        <f t="shared" si="0"/>
        <v>18.835713420310398</v>
      </c>
      <c r="B35" s="58">
        <v>30.313142</v>
      </c>
      <c r="C35" s="58">
        <v>841.798197</v>
      </c>
      <c r="D35" s="58">
        <v>0</v>
      </c>
      <c r="E35" s="58">
        <v>7.026511</v>
      </c>
      <c r="F35" s="58">
        <v>0</v>
      </c>
      <c r="G35" s="58">
        <v>0.016852</v>
      </c>
      <c r="H35" s="58">
        <v>9.593007</v>
      </c>
      <c r="I35" s="58">
        <v>4.675692</v>
      </c>
      <c r="J35" s="58">
        <v>106.953926</v>
      </c>
      <c r="K35" s="58">
        <v>1.158747</v>
      </c>
      <c r="L35" s="58">
        <v>16.163751</v>
      </c>
      <c r="M35" s="58">
        <v>0.236619</v>
      </c>
      <c r="N35" s="58">
        <v>0.045614</v>
      </c>
      <c r="O35" s="58">
        <v>0</v>
      </c>
      <c r="P35" s="58">
        <v>99.978984</v>
      </c>
      <c r="Q35" s="58">
        <v>8.357018</v>
      </c>
      <c r="R35" s="58">
        <v>0</v>
      </c>
      <c r="S35" s="58">
        <v>0.033975</v>
      </c>
      <c r="T35" s="58">
        <v>122.926279</v>
      </c>
      <c r="U35" s="58">
        <v>17.559117</v>
      </c>
      <c r="V35" s="58">
        <v>15.972353</v>
      </c>
      <c r="W35" s="58">
        <v>0.069276</v>
      </c>
      <c r="X35" s="58">
        <v>0.091393</v>
      </c>
      <c r="Y35" s="58">
        <v>0</v>
      </c>
      <c r="Z35" s="58">
        <v>0.538679</v>
      </c>
      <c r="AA35" s="58">
        <v>8.036545</v>
      </c>
      <c r="AB35" s="58">
        <v>8.443575</v>
      </c>
      <c r="AC35" s="62"/>
      <c r="AD35" s="60"/>
      <c r="AE35" s="60"/>
      <c r="AF35" s="60"/>
      <c r="AG35" s="60"/>
      <c r="AH35" s="60"/>
      <c r="AI35" s="60"/>
      <c r="AJ35" s="61"/>
      <c r="AK35" s="60"/>
      <c r="AL35" s="61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</row>
    <row r="36" spans="1:58" ht="12.75">
      <c r="A36" s="8">
        <f t="shared" si="0"/>
        <v>18.707142398462402</v>
      </c>
      <c r="B36" s="58">
        <v>30.106227</v>
      </c>
      <c r="C36" s="58">
        <v>841.791907</v>
      </c>
      <c r="D36" s="58">
        <v>0</v>
      </c>
      <c r="E36" s="58">
        <v>7.180594</v>
      </c>
      <c r="F36" s="58">
        <v>0</v>
      </c>
      <c r="G36" s="58">
        <v>0.016892</v>
      </c>
      <c r="H36" s="58">
        <v>9.850438</v>
      </c>
      <c r="I36" s="58">
        <v>4.81015</v>
      </c>
      <c r="J36" s="58">
        <v>110.525511</v>
      </c>
      <c r="K36" s="58">
        <v>1.188113</v>
      </c>
      <c r="L36" s="58">
        <v>16.680743</v>
      </c>
      <c r="M36" s="58">
        <v>0.244034</v>
      </c>
      <c r="N36" s="58">
        <v>0.048247</v>
      </c>
      <c r="O36" s="58">
        <v>0</v>
      </c>
      <c r="P36" s="58">
        <v>99.978147</v>
      </c>
      <c r="Q36" s="58">
        <v>8.369968</v>
      </c>
      <c r="R36" s="58">
        <v>0</v>
      </c>
      <c r="S36" s="58">
        <v>0.03534</v>
      </c>
      <c r="T36" s="58">
        <v>126.943145</v>
      </c>
      <c r="U36" s="58">
        <v>18.11289</v>
      </c>
      <c r="V36" s="58">
        <v>16.417634</v>
      </c>
      <c r="W36" s="58">
        <v>0.07265</v>
      </c>
      <c r="X36" s="58">
        <v>0.095063</v>
      </c>
      <c r="Y36" s="58">
        <v>0</v>
      </c>
      <c r="Z36" s="58">
        <v>0.568948</v>
      </c>
      <c r="AA36" s="58">
        <v>8.03344</v>
      </c>
      <c r="AB36" s="58">
        <v>8.443789</v>
      </c>
      <c r="AC36" s="62"/>
      <c r="AD36" s="60"/>
      <c r="AE36" s="60"/>
      <c r="AF36" s="60"/>
      <c r="AG36" s="60"/>
      <c r="AH36" s="60"/>
      <c r="AI36" s="60"/>
      <c r="AJ36" s="61"/>
      <c r="AK36" s="60"/>
      <c r="AL36" s="61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</row>
    <row r="37" spans="1:58" ht="12.75">
      <c r="A37" s="8">
        <f t="shared" si="0"/>
        <v>18.5785713766144</v>
      </c>
      <c r="B37" s="58">
        <v>29.899312</v>
      </c>
      <c r="C37" s="58">
        <v>841.785176</v>
      </c>
      <c r="D37" s="58">
        <v>0</v>
      </c>
      <c r="E37" s="58">
        <v>7.267534</v>
      </c>
      <c r="F37" s="58">
        <v>0</v>
      </c>
      <c r="G37" s="58">
        <v>0.016959</v>
      </c>
      <c r="H37" s="58">
        <v>10.129183</v>
      </c>
      <c r="I37" s="58">
        <v>4.952752</v>
      </c>
      <c r="J37" s="58">
        <v>114.340396</v>
      </c>
      <c r="K37" s="58">
        <v>1.219027</v>
      </c>
      <c r="L37" s="58">
        <v>17.233408</v>
      </c>
      <c r="M37" s="58">
        <v>0.252107</v>
      </c>
      <c r="N37" s="58">
        <v>0.051051</v>
      </c>
      <c r="O37" s="58">
        <v>0</v>
      </c>
      <c r="P37" s="58">
        <v>99.977267</v>
      </c>
      <c r="Q37" s="58">
        <v>8.380726</v>
      </c>
      <c r="R37" s="58">
        <v>0</v>
      </c>
      <c r="S37" s="58">
        <v>0.036809</v>
      </c>
      <c r="T37" s="58">
        <v>131.237503</v>
      </c>
      <c r="U37" s="58">
        <v>18.704542</v>
      </c>
      <c r="V37" s="58">
        <v>16.897106</v>
      </c>
      <c r="W37" s="58">
        <v>0.076261</v>
      </c>
      <c r="X37" s="58">
        <v>0.099016</v>
      </c>
      <c r="Y37" s="58">
        <v>0</v>
      </c>
      <c r="Z37" s="58">
        <v>0.598443</v>
      </c>
      <c r="AA37" s="58">
        <v>8.031815</v>
      </c>
      <c r="AB37" s="58">
        <v>8.443987</v>
      </c>
      <c r="AC37" s="62"/>
      <c r="AD37" s="60"/>
      <c r="AE37" s="60"/>
      <c r="AF37" s="60"/>
      <c r="AG37" s="60"/>
      <c r="AH37" s="60"/>
      <c r="AI37" s="60"/>
      <c r="AJ37" s="61"/>
      <c r="AK37" s="60"/>
      <c r="AL37" s="61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</row>
    <row r="38" spans="1:58" ht="12.75">
      <c r="A38" s="8">
        <f t="shared" si="0"/>
        <v>18.4499997333952</v>
      </c>
      <c r="B38" s="58">
        <v>29.692396</v>
      </c>
      <c r="C38" s="58">
        <v>841.777971</v>
      </c>
      <c r="D38" s="58">
        <v>0</v>
      </c>
      <c r="E38" s="58">
        <v>7.316641</v>
      </c>
      <c r="F38" s="58">
        <v>0</v>
      </c>
      <c r="G38" s="58">
        <v>0.017055</v>
      </c>
      <c r="H38" s="58">
        <v>10.43074</v>
      </c>
      <c r="I38" s="58">
        <v>5.104034</v>
      </c>
      <c r="J38" s="58">
        <v>118.41539</v>
      </c>
      <c r="K38" s="58">
        <v>1.251533</v>
      </c>
      <c r="L38" s="58">
        <v>17.824219</v>
      </c>
      <c r="M38" s="58">
        <v>0.260817</v>
      </c>
      <c r="N38" s="58">
        <v>0.054037</v>
      </c>
      <c r="O38" s="58">
        <v>0</v>
      </c>
      <c r="P38" s="58">
        <v>99.976338</v>
      </c>
      <c r="Q38" s="58">
        <v>8.389843</v>
      </c>
      <c r="R38" s="58">
        <v>0</v>
      </c>
      <c r="S38" s="58">
        <v>0.038388</v>
      </c>
      <c r="T38" s="58">
        <v>135.82805</v>
      </c>
      <c r="U38" s="58">
        <v>19.336569</v>
      </c>
      <c r="V38" s="58">
        <v>17.41266</v>
      </c>
      <c r="W38" s="58">
        <v>0.080119</v>
      </c>
      <c r="X38" s="58">
        <v>0.103263</v>
      </c>
      <c r="Y38" s="58">
        <v>0</v>
      </c>
      <c r="Z38" s="58">
        <v>0.627547</v>
      </c>
      <c r="AA38" s="58">
        <v>8.031053</v>
      </c>
      <c r="AB38" s="58">
        <v>8.444163</v>
      </c>
      <c r="AC38" s="62"/>
      <c r="AD38" s="60"/>
      <c r="AE38" s="60"/>
      <c r="AF38" s="60"/>
      <c r="AG38" s="60"/>
      <c r="AH38" s="60"/>
      <c r="AI38" s="60"/>
      <c r="AJ38" s="60"/>
      <c r="AK38" s="60"/>
      <c r="AL38" s="61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</row>
    <row r="39" spans="1:58" ht="12.75">
      <c r="A39" s="8">
        <f t="shared" si="0"/>
        <v>18.3214287115472</v>
      </c>
      <c r="B39" s="58">
        <v>29.485481</v>
      </c>
      <c r="C39" s="58">
        <v>841.770259</v>
      </c>
      <c r="D39" s="58">
        <v>0</v>
      </c>
      <c r="E39" s="58">
        <v>7.344483</v>
      </c>
      <c r="F39" s="58">
        <v>0</v>
      </c>
      <c r="G39" s="58">
        <v>0.017182</v>
      </c>
      <c r="H39" s="58">
        <v>10.756671</v>
      </c>
      <c r="I39" s="58">
        <v>5.264517</v>
      </c>
      <c r="J39" s="58">
        <v>122.768447</v>
      </c>
      <c r="K39" s="58">
        <v>1.285677</v>
      </c>
      <c r="L39" s="58">
        <v>18.455802</v>
      </c>
      <c r="M39" s="58">
        <v>0.270148</v>
      </c>
      <c r="N39" s="58">
        <v>0.057218</v>
      </c>
      <c r="O39" s="58">
        <v>0</v>
      </c>
      <c r="P39" s="58">
        <v>99.975359</v>
      </c>
      <c r="Q39" s="58">
        <v>8.397625</v>
      </c>
      <c r="R39" s="58">
        <v>0</v>
      </c>
      <c r="S39" s="58">
        <v>0.04008</v>
      </c>
      <c r="T39" s="58">
        <v>140.734702</v>
      </c>
      <c r="U39" s="58">
        <v>20.011627</v>
      </c>
      <c r="V39" s="58">
        <v>17.966255</v>
      </c>
      <c r="W39" s="58">
        <v>0.084232</v>
      </c>
      <c r="X39" s="58">
        <v>0.107816</v>
      </c>
      <c r="Y39" s="58">
        <v>0</v>
      </c>
      <c r="Z39" s="58">
        <v>0.656582</v>
      </c>
      <c r="AA39" s="58">
        <v>8.030715</v>
      </c>
      <c r="AB39" s="58">
        <v>8.444316</v>
      </c>
      <c r="AC39" s="62"/>
      <c r="AD39" s="60"/>
      <c r="AE39" s="60"/>
      <c r="AF39" s="60"/>
      <c r="AG39" s="60"/>
      <c r="AH39" s="60"/>
      <c r="AI39" s="60"/>
      <c r="AJ39" s="60"/>
      <c r="AK39" s="60"/>
      <c r="AL39" s="61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</row>
    <row r="40" spans="1:58" ht="12.75">
      <c r="A40" s="8">
        <f t="shared" si="0"/>
        <v>18.192857068328</v>
      </c>
      <c r="B40" s="58">
        <v>29.278565</v>
      </c>
      <c r="C40" s="58">
        <v>841.762003</v>
      </c>
      <c r="D40" s="58">
        <v>0</v>
      </c>
      <c r="E40" s="58">
        <v>7.36036</v>
      </c>
      <c r="F40" s="58">
        <v>0</v>
      </c>
      <c r="G40" s="58">
        <v>0.017341</v>
      </c>
      <c r="H40" s="58">
        <v>11.108577</v>
      </c>
      <c r="I40" s="58">
        <v>5.434715</v>
      </c>
      <c r="J40" s="58">
        <v>127.418726</v>
      </c>
      <c r="K40" s="58">
        <v>1.321513</v>
      </c>
      <c r="L40" s="58">
        <v>19.130941</v>
      </c>
      <c r="M40" s="58">
        <v>0.280091</v>
      </c>
      <c r="N40" s="58">
        <v>0.060606</v>
      </c>
      <c r="O40" s="58">
        <v>0</v>
      </c>
      <c r="P40" s="58">
        <v>99.974324</v>
      </c>
      <c r="Q40" s="58">
        <v>8.404053</v>
      </c>
      <c r="R40" s="58">
        <v>0</v>
      </c>
      <c r="S40" s="58">
        <v>0.041892</v>
      </c>
      <c r="T40" s="58">
        <v>145.978672</v>
      </c>
      <c r="U40" s="58">
        <v>20.732544</v>
      </c>
      <c r="V40" s="58">
        <v>18.559946</v>
      </c>
      <c r="W40" s="58">
        <v>0.088615</v>
      </c>
      <c r="X40" s="58">
        <v>0.112691</v>
      </c>
      <c r="Y40" s="58">
        <v>0</v>
      </c>
      <c r="Z40" s="58">
        <v>0.685343</v>
      </c>
      <c r="AA40" s="58">
        <v>8.030505</v>
      </c>
      <c r="AB40" s="58">
        <v>8.444446</v>
      </c>
      <c r="AC40" s="62"/>
      <c r="AD40" s="60"/>
      <c r="AE40" s="60"/>
      <c r="AF40" s="60"/>
      <c r="AG40" s="60"/>
      <c r="AH40" s="60"/>
      <c r="AI40" s="60"/>
      <c r="AJ40" s="60"/>
      <c r="AK40" s="60"/>
      <c r="AL40" s="61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</row>
    <row r="41" spans="1:58" ht="12.75">
      <c r="A41" s="8">
        <f t="shared" si="0"/>
        <v>18.064286046480003</v>
      </c>
      <c r="B41" s="58">
        <v>29.07165</v>
      </c>
      <c r="C41" s="58">
        <v>841.753166</v>
      </c>
      <c r="D41" s="58">
        <v>0</v>
      </c>
      <c r="E41" s="58">
        <v>7.369455</v>
      </c>
      <c r="F41" s="58">
        <v>0</v>
      </c>
      <c r="G41" s="58">
        <v>0.017534</v>
      </c>
      <c r="H41" s="58">
        <v>11.488073</v>
      </c>
      <c r="I41" s="58">
        <v>5.615146</v>
      </c>
      <c r="J41" s="58">
        <v>132.38666</v>
      </c>
      <c r="K41" s="58">
        <v>1.359104</v>
      </c>
      <c r="L41" s="58">
        <v>19.852577</v>
      </c>
      <c r="M41" s="58">
        <v>0.29065</v>
      </c>
      <c r="N41" s="58">
        <v>0.064216</v>
      </c>
      <c r="O41" s="58">
        <v>0</v>
      </c>
      <c r="P41" s="58">
        <v>99.973227</v>
      </c>
      <c r="Q41" s="58">
        <v>8.409756</v>
      </c>
      <c r="R41" s="58">
        <v>0</v>
      </c>
      <c r="S41" s="58">
        <v>0.043831</v>
      </c>
      <c r="T41" s="58">
        <v>151.582557</v>
      </c>
      <c r="U41" s="58">
        <v>21.50233</v>
      </c>
      <c r="V41" s="58">
        <v>19.195898</v>
      </c>
      <c r="W41" s="58">
        <v>0.093281</v>
      </c>
      <c r="X41" s="58">
        <v>0.117905</v>
      </c>
      <c r="Y41" s="58">
        <v>0</v>
      </c>
      <c r="Z41" s="58">
        <v>0.714732</v>
      </c>
      <c r="AA41" s="58">
        <v>8.03024</v>
      </c>
      <c r="AB41" s="58">
        <v>8.444555</v>
      </c>
      <c r="AC41" s="62"/>
      <c r="AD41" s="60"/>
      <c r="AE41" s="60"/>
      <c r="AF41" s="60"/>
      <c r="AG41" s="60"/>
      <c r="AH41" s="60"/>
      <c r="AI41" s="60"/>
      <c r="AJ41" s="60"/>
      <c r="AK41" s="60"/>
      <c r="AL41" s="61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</row>
    <row r="42" spans="1:58" ht="12.75">
      <c r="A42" s="8">
        <f t="shared" si="0"/>
        <v>17.9000004721696</v>
      </c>
      <c r="B42" s="58">
        <v>28.807258</v>
      </c>
      <c r="C42" s="58">
        <v>841.737916</v>
      </c>
      <c r="D42" s="58">
        <v>0</v>
      </c>
      <c r="E42" s="58">
        <v>7.191117</v>
      </c>
      <c r="F42" s="58">
        <v>0</v>
      </c>
      <c r="G42" s="58">
        <v>0.017918</v>
      </c>
      <c r="H42" s="58">
        <v>12.148326</v>
      </c>
      <c r="I42" s="58">
        <v>5.9216</v>
      </c>
      <c r="J42" s="58">
        <v>140.929228</v>
      </c>
      <c r="K42" s="58">
        <v>1.421505</v>
      </c>
      <c r="L42" s="58">
        <v>21.09412</v>
      </c>
      <c r="M42" s="58">
        <v>0.308542</v>
      </c>
      <c r="N42" s="58">
        <v>0.070411</v>
      </c>
      <c r="O42" s="58">
        <v>0</v>
      </c>
      <c r="P42" s="58">
        <v>99.971365</v>
      </c>
      <c r="Q42" s="58">
        <v>8.416527</v>
      </c>
      <c r="R42" s="58">
        <v>0</v>
      </c>
      <c r="S42" s="58">
        <v>0.047167</v>
      </c>
      <c r="T42" s="58">
        <v>161.220657</v>
      </c>
      <c r="U42" s="58">
        <v>22.824167</v>
      </c>
      <c r="V42" s="58">
        <v>20.291429</v>
      </c>
      <c r="W42" s="58">
        <v>0.101265</v>
      </c>
      <c r="X42" s="58">
        <v>0.126879</v>
      </c>
      <c r="Y42" s="58">
        <v>0</v>
      </c>
      <c r="Z42" s="58">
        <v>0.761638</v>
      </c>
      <c r="AA42" s="58">
        <v>8.029355</v>
      </c>
      <c r="AB42" s="58">
        <v>8.444684</v>
      </c>
      <c r="AC42" s="62"/>
      <c r="AD42" s="60"/>
      <c r="AE42" s="60"/>
      <c r="AF42" s="60"/>
      <c r="AG42" s="60"/>
      <c r="AH42" s="60"/>
      <c r="AI42" s="60"/>
      <c r="AJ42" s="60"/>
      <c r="AK42" s="60"/>
      <c r="AL42" s="61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</row>
    <row r="43" spans="1:58" ht="12.75">
      <c r="A43" s="8">
        <f t="shared" si="0"/>
        <v>17.700000345396802</v>
      </c>
      <c r="B43" s="58">
        <v>28.485389</v>
      </c>
      <c r="C43" s="58">
        <v>841.720929</v>
      </c>
      <c r="D43" s="58">
        <v>0</v>
      </c>
      <c r="E43" s="58">
        <v>7.108962</v>
      </c>
      <c r="F43" s="58">
        <v>0</v>
      </c>
      <c r="G43" s="58">
        <v>0.018391</v>
      </c>
      <c r="H43" s="58">
        <v>12.887329</v>
      </c>
      <c r="I43" s="58">
        <v>6.256826</v>
      </c>
      <c r="J43" s="58">
        <v>150.4104</v>
      </c>
      <c r="K43" s="58">
        <v>1.488695</v>
      </c>
      <c r="L43" s="58">
        <v>22.472279</v>
      </c>
      <c r="M43" s="58">
        <v>0.328222</v>
      </c>
      <c r="N43" s="58">
        <v>0.077282</v>
      </c>
      <c r="O43" s="58">
        <v>0</v>
      </c>
      <c r="P43" s="58">
        <v>99.969313</v>
      </c>
      <c r="Q43" s="58">
        <v>8.422192</v>
      </c>
      <c r="R43" s="58">
        <v>0</v>
      </c>
      <c r="S43" s="58">
        <v>0.050879</v>
      </c>
      <c r="T43" s="58">
        <v>171.917755</v>
      </c>
      <c r="U43" s="58">
        <v>24.289196</v>
      </c>
      <c r="V43" s="58">
        <v>21.507355</v>
      </c>
      <c r="W43" s="58">
        <v>0.110104</v>
      </c>
      <c r="X43" s="58">
        <v>0.136863</v>
      </c>
      <c r="Y43" s="58">
        <v>0</v>
      </c>
      <c r="Z43" s="58">
        <v>0.81186</v>
      </c>
      <c r="AA43" s="58">
        <v>8.028071</v>
      </c>
      <c r="AB43" s="58">
        <v>8.444784</v>
      </c>
      <c r="AC43" s="62"/>
      <c r="AD43" s="60"/>
      <c r="AE43" s="60"/>
      <c r="AF43" s="60"/>
      <c r="AG43" s="60"/>
      <c r="AH43" s="60"/>
      <c r="AI43" s="60"/>
      <c r="AJ43" s="60"/>
      <c r="AK43" s="60"/>
      <c r="AL43" s="61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</row>
    <row r="44" spans="1:58" ht="12.75">
      <c r="A44" s="8">
        <f t="shared" si="0"/>
        <v>17.500000218624</v>
      </c>
      <c r="B44" s="58">
        <v>28.16352</v>
      </c>
      <c r="C44" s="58">
        <v>841.702003</v>
      </c>
      <c r="D44" s="58">
        <v>0</v>
      </c>
      <c r="E44" s="58">
        <v>7.070667</v>
      </c>
      <c r="F44" s="58">
        <v>0</v>
      </c>
      <c r="G44" s="58">
        <v>0.018957</v>
      </c>
      <c r="H44" s="58">
        <v>13.71216</v>
      </c>
      <c r="I44" s="58">
        <v>6.622831</v>
      </c>
      <c r="J44" s="58">
        <v>160.932075</v>
      </c>
      <c r="K44" s="58">
        <v>1.561003</v>
      </c>
      <c r="L44" s="58">
        <v>24.001441</v>
      </c>
      <c r="M44" s="58">
        <v>0.34994</v>
      </c>
      <c r="N44" s="58">
        <v>0.084912</v>
      </c>
      <c r="O44" s="58">
        <v>0</v>
      </c>
      <c r="P44" s="58">
        <v>99.967045</v>
      </c>
      <c r="Q44" s="58">
        <v>8.426617</v>
      </c>
      <c r="R44" s="58">
        <v>0</v>
      </c>
      <c r="S44" s="58">
        <v>0.05501</v>
      </c>
      <c r="T44" s="58">
        <v>183.786632</v>
      </c>
      <c r="U44" s="58">
        <v>25.912383</v>
      </c>
      <c r="V44" s="58">
        <v>22.854558</v>
      </c>
      <c r="W44" s="58">
        <v>0.119906</v>
      </c>
      <c r="X44" s="58">
        <v>0.147977</v>
      </c>
      <c r="Y44" s="58">
        <v>0</v>
      </c>
      <c r="Z44" s="58">
        <v>0.865417</v>
      </c>
      <c r="AA44" s="58">
        <v>8.026423</v>
      </c>
      <c r="AB44" s="58">
        <v>8.444862</v>
      </c>
      <c r="AC44" s="62"/>
      <c r="AD44" s="60"/>
      <c r="AE44" s="60"/>
      <c r="AF44" s="60"/>
      <c r="AG44" s="60"/>
      <c r="AH44" s="61"/>
      <c r="AI44" s="60"/>
      <c r="AJ44" s="60"/>
      <c r="AK44" s="60"/>
      <c r="AL44" s="61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</row>
    <row r="45" spans="1:58" ht="12.75">
      <c r="A45" s="8">
        <f t="shared" si="0"/>
        <v>17.3000007132224</v>
      </c>
      <c r="B45" s="58">
        <v>27.841652</v>
      </c>
      <c r="C45" s="58">
        <v>841.680911</v>
      </c>
      <c r="D45" s="58">
        <v>0</v>
      </c>
      <c r="E45" s="58">
        <v>7.052318</v>
      </c>
      <c r="F45" s="58">
        <v>0</v>
      </c>
      <c r="G45" s="58">
        <v>0.019623</v>
      </c>
      <c r="H45" s="58">
        <v>14.630829</v>
      </c>
      <c r="I45" s="58">
        <v>7.021831</v>
      </c>
      <c r="J45" s="58">
        <v>172.606385</v>
      </c>
      <c r="K45" s="58">
        <v>1.638743</v>
      </c>
      <c r="L45" s="58">
        <v>25.697524</v>
      </c>
      <c r="M45" s="58">
        <v>0.373944</v>
      </c>
      <c r="N45" s="58">
        <v>0.093387</v>
      </c>
      <c r="O45" s="58">
        <v>0</v>
      </c>
      <c r="P45" s="58">
        <v>99.964528</v>
      </c>
      <c r="Q45" s="58">
        <v>8.430107</v>
      </c>
      <c r="R45" s="58">
        <v>0</v>
      </c>
      <c r="S45" s="58">
        <v>0.059607</v>
      </c>
      <c r="T45" s="58">
        <v>196.951445</v>
      </c>
      <c r="U45" s="58">
        <v>27.710211</v>
      </c>
      <c r="V45" s="58">
        <v>24.34506</v>
      </c>
      <c r="W45" s="58">
        <v>0.130781</v>
      </c>
      <c r="X45" s="58">
        <v>0.160344</v>
      </c>
      <c r="Y45" s="58">
        <v>0</v>
      </c>
      <c r="Z45" s="58">
        <v>0.923169</v>
      </c>
      <c r="AA45" s="58">
        <v>8.024531</v>
      </c>
      <c r="AB45" s="58">
        <v>8.444924</v>
      </c>
      <c r="AC45" s="62"/>
      <c r="AD45" s="60"/>
      <c r="AE45" s="60"/>
      <c r="AF45" s="60"/>
      <c r="AG45" s="60"/>
      <c r="AH45" s="61"/>
      <c r="AI45" s="60"/>
      <c r="AJ45" s="60"/>
      <c r="AK45" s="60"/>
      <c r="AL45" s="61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</row>
    <row r="46" spans="1:58" ht="12.75">
      <c r="A46" s="8">
        <f t="shared" si="0"/>
        <v>17.1000005864496</v>
      </c>
      <c r="B46" s="58">
        <v>27.519783</v>
      </c>
      <c r="C46" s="58">
        <v>841.657399</v>
      </c>
      <c r="D46" s="58">
        <v>0</v>
      </c>
      <c r="E46" s="58">
        <v>7.043018</v>
      </c>
      <c r="F46" s="58">
        <v>0</v>
      </c>
      <c r="G46" s="58">
        <v>0.020397</v>
      </c>
      <c r="H46" s="58">
        <v>15.652469</v>
      </c>
      <c r="I46" s="58">
        <v>7.456381</v>
      </c>
      <c r="J46" s="58">
        <v>185.556761</v>
      </c>
      <c r="K46" s="58">
        <v>1.722189</v>
      </c>
      <c r="L46" s="58">
        <v>27.578207</v>
      </c>
      <c r="M46" s="58">
        <v>0.400422</v>
      </c>
      <c r="N46" s="58">
        <v>0.102789</v>
      </c>
      <c r="O46" s="58">
        <v>0</v>
      </c>
      <c r="P46" s="58">
        <v>99.961723</v>
      </c>
      <c r="Q46" s="58">
        <v>8.433178</v>
      </c>
      <c r="R46" s="58">
        <v>0</v>
      </c>
      <c r="S46" s="58">
        <v>0.064715</v>
      </c>
      <c r="T46" s="58">
        <v>211.54865</v>
      </c>
      <c r="U46" s="58">
        <v>29.700818</v>
      </c>
      <c r="V46" s="58">
        <v>25.991889</v>
      </c>
      <c r="W46" s="58">
        <v>0.142832</v>
      </c>
      <c r="X46" s="58">
        <v>0.174084</v>
      </c>
      <c r="Y46" s="58">
        <v>0</v>
      </c>
      <c r="Z46" s="58">
        <v>0.986211</v>
      </c>
      <c r="AA46" s="58">
        <v>8.022526</v>
      </c>
      <c r="AB46" s="58">
        <v>8.444976</v>
      </c>
      <c r="AC46" s="62"/>
      <c r="AD46" s="60"/>
      <c r="AE46" s="60"/>
      <c r="AF46" s="60"/>
      <c r="AG46" s="60"/>
      <c r="AH46" s="61"/>
      <c r="AI46" s="60"/>
      <c r="AJ46" s="60"/>
      <c r="AK46" s="60"/>
      <c r="AL46" s="61"/>
      <c r="AM46" s="61"/>
      <c r="AN46" s="60"/>
      <c r="AO46" s="61"/>
      <c r="AP46" s="61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</row>
    <row r="47" spans="1:58" ht="12.75">
      <c r="A47" s="8">
        <f t="shared" si="0"/>
        <v>16.9000004596768</v>
      </c>
      <c r="B47" s="58">
        <v>27.197914</v>
      </c>
      <c r="C47" s="58">
        <v>841.631182</v>
      </c>
      <c r="D47" s="58">
        <v>0</v>
      </c>
      <c r="E47" s="58">
        <v>7.037835</v>
      </c>
      <c r="F47" s="58">
        <v>0</v>
      </c>
      <c r="G47" s="58">
        <v>0.02129</v>
      </c>
      <c r="H47" s="58">
        <v>16.787416</v>
      </c>
      <c r="I47" s="58">
        <v>7.929506</v>
      </c>
      <c r="J47" s="58">
        <v>199.918742</v>
      </c>
      <c r="K47" s="58">
        <v>1.811568</v>
      </c>
      <c r="L47" s="58">
        <v>29.663078</v>
      </c>
      <c r="M47" s="58">
        <v>0.429455</v>
      </c>
      <c r="N47" s="58">
        <v>0.113203</v>
      </c>
      <c r="O47" s="58">
        <v>0</v>
      </c>
      <c r="P47" s="58">
        <v>99.958584</v>
      </c>
      <c r="Q47" s="58">
        <v>8.435448</v>
      </c>
      <c r="R47" s="58">
        <v>0</v>
      </c>
      <c r="S47" s="58">
        <v>0.070374</v>
      </c>
      <c r="T47" s="58">
        <v>227.727743</v>
      </c>
      <c r="U47" s="58">
        <v>31.904102</v>
      </c>
      <c r="V47" s="58">
        <v>27.809001</v>
      </c>
      <c r="W47" s="58">
        <v>0.156148</v>
      </c>
      <c r="X47" s="58">
        <v>0.189305</v>
      </c>
      <c r="Y47" s="58">
        <v>0</v>
      </c>
      <c r="Z47" s="58">
        <v>1.054112</v>
      </c>
      <c r="AA47" s="58">
        <v>8.020527</v>
      </c>
      <c r="AB47" s="58">
        <v>8.445019</v>
      </c>
      <c r="AC47" s="62"/>
      <c r="AD47" s="60"/>
      <c r="AE47" s="60"/>
      <c r="AF47" s="60"/>
      <c r="AG47" s="60"/>
      <c r="AH47" s="60"/>
      <c r="AI47" s="60"/>
      <c r="AJ47" s="60"/>
      <c r="AK47" s="60"/>
      <c r="AL47" s="61"/>
      <c r="AM47" s="61"/>
      <c r="AN47" s="60"/>
      <c r="AO47" s="61"/>
      <c r="AP47" s="61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</row>
    <row r="48" spans="1:58" ht="12.75">
      <c r="A48" s="8">
        <f t="shared" si="0"/>
        <v>16.700000332904</v>
      </c>
      <c r="B48" s="58">
        <v>26.876045</v>
      </c>
      <c r="C48" s="58">
        <v>841.601938</v>
      </c>
      <c r="D48" s="58">
        <v>0</v>
      </c>
      <c r="E48" s="58">
        <v>7.034559</v>
      </c>
      <c r="F48" s="58">
        <v>0</v>
      </c>
      <c r="G48" s="58">
        <v>0.022315</v>
      </c>
      <c r="H48" s="58">
        <v>18.047198</v>
      </c>
      <c r="I48" s="58">
        <v>8.44476</v>
      </c>
      <c r="J48" s="58">
        <v>215.84033</v>
      </c>
      <c r="K48" s="58">
        <v>1.907063</v>
      </c>
      <c r="L48" s="58">
        <v>31.973693</v>
      </c>
      <c r="M48" s="58">
        <v>0.461025</v>
      </c>
      <c r="N48" s="58">
        <v>0.124708</v>
      </c>
      <c r="O48" s="58">
        <v>0</v>
      </c>
      <c r="P48" s="58">
        <v>99.955058</v>
      </c>
      <c r="Q48" s="58">
        <v>8.437527</v>
      </c>
      <c r="R48" s="58">
        <v>0</v>
      </c>
      <c r="S48" s="58">
        <v>0.07662</v>
      </c>
      <c r="T48" s="58">
        <v>245.651665</v>
      </c>
      <c r="U48" s="58">
        <v>34.34178</v>
      </c>
      <c r="V48" s="58">
        <v>29.811335</v>
      </c>
      <c r="W48" s="58">
        <v>0.17081</v>
      </c>
      <c r="X48" s="58">
        <v>0.206107</v>
      </c>
      <c r="Y48" s="58">
        <v>0</v>
      </c>
      <c r="Z48" s="58">
        <v>1.128126</v>
      </c>
      <c r="AA48" s="58">
        <v>8.018629</v>
      </c>
      <c r="AB48" s="58">
        <v>8.445056</v>
      </c>
      <c r="AC48" s="62"/>
      <c r="AD48" s="60"/>
      <c r="AE48" s="60"/>
      <c r="AF48" s="60"/>
      <c r="AG48" s="60"/>
      <c r="AH48" s="60"/>
      <c r="AI48" s="60"/>
      <c r="AJ48" s="60"/>
      <c r="AK48" s="60"/>
      <c r="AL48" s="61"/>
      <c r="AM48" s="61"/>
      <c r="AN48" s="60"/>
      <c r="AO48" s="61"/>
      <c r="AP48" s="61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</row>
    <row r="49" spans="1:58" ht="12.75">
      <c r="A49" s="8">
        <f t="shared" si="0"/>
        <v>16.5000002061312</v>
      </c>
      <c r="B49" s="58">
        <v>26.554176</v>
      </c>
      <c r="C49" s="58">
        <v>841.569304</v>
      </c>
      <c r="D49" s="58">
        <v>0</v>
      </c>
      <c r="E49" s="58">
        <v>7.032219</v>
      </c>
      <c r="F49" s="58">
        <v>0</v>
      </c>
      <c r="G49" s="58">
        <v>0.023489</v>
      </c>
      <c r="H49" s="58">
        <v>19.444478</v>
      </c>
      <c r="I49" s="58">
        <v>9.006191</v>
      </c>
      <c r="J49" s="58">
        <v>233.481859</v>
      </c>
      <c r="K49" s="58">
        <v>2.008829</v>
      </c>
      <c r="L49" s="58">
        <v>34.533511</v>
      </c>
      <c r="M49" s="58">
        <v>0.495046</v>
      </c>
      <c r="N49" s="58">
        <v>0.137385</v>
      </c>
      <c r="O49" s="58">
        <v>0</v>
      </c>
      <c r="P49" s="58">
        <v>99.951087</v>
      </c>
      <c r="Q49" s="58">
        <v>8.439167</v>
      </c>
      <c r="R49" s="58">
        <v>0</v>
      </c>
      <c r="S49" s="58">
        <v>0.083488</v>
      </c>
      <c r="T49" s="58">
        <v>265.496855</v>
      </c>
      <c r="U49" s="58">
        <v>37.037385</v>
      </c>
      <c r="V49" s="58">
        <v>32.014996</v>
      </c>
      <c r="W49" s="58">
        <v>0.186889</v>
      </c>
      <c r="X49" s="58">
        <v>0.224582</v>
      </c>
      <c r="Y49" s="58">
        <v>0</v>
      </c>
      <c r="Z49" s="58">
        <v>1.20805</v>
      </c>
      <c r="AA49" s="58">
        <v>8.016898</v>
      </c>
      <c r="AB49" s="58">
        <v>8.445087</v>
      </c>
      <c r="AC49" s="62"/>
      <c r="AD49" s="60"/>
      <c r="AE49" s="60"/>
      <c r="AF49" s="60"/>
      <c r="AG49" s="60"/>
      <c r="AH49" s="60"/>
      <c r="AI49" s="60"/>
      <c r="AJ49" s="60"/>
      <c r="AK49" s="60"/>
      <c r="AL49" s="61"/>
      <c r="AM49" s="61"/>
      <c r="AN49" s="60"/>
      <c r="AO49" s="61"/>
      <c r="AP49" s="61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</row>
    <row r="50" spans="1:58" ht="12.75">
      <c r="A50" s="8">
        <f t="shared" si="0"/>
        <v>16.3000007007296</v>
      </c>
      <c r="B50" s="58">
        <v>26.232308</v>
      </c>
      <c r="C50" s="58">
        <v>841.532871</v>
      </c>
      <c r="D50" s="58">
        <v>0</v>
      </c>
      <c r="E50" s="58">
        <v>7.030396</v>
      </c>
      <c r="F50" s="58">
        <v>0</v>
      </c>
      <c r="G50" s="58">
        <v>0.024829</v>
      </c>
      <c r="H50" s="58">
        <v>20.992973</v>
      </c>
      <c r="I50" s="58">
        <v>9.618225</v>
      </c>
      <c r="J50" s="58">
        <v>253.015513</v>
      </c>
      <c r="K50" s="58">
        <v>2.117019</v>
      </c>
      <c r="L50" s="58">
        <v>37.367779</v>
      </c>
      <c r="M50" s="58">
        <v>0.531425</v>
      </c>
      <c r="N50" s="58">
        <v>0.15132</v>
      </c>
      <c r="O50" s="58">
        <v>0</v>
      </c>
      <c r="P50" s="58">
        <v>99.94661</v>
      </c>
      <c r="Q50" s="58">
        <v>8.440483</v>
      </c>
      <c r="R50" s="58">
        <v>0</v>
      </c>
      <c r="S50" s="58">
        <v>0.091015</v>
      </c>
      <c r="T50" s="58">
        <v>287.45297</v>
      </c>
      <c r="U50" s="58">
        <v>40.016223</v>
      </c>
      <c r="V50" s="58">
        <v>34.437457</v>
      </c>
      <c r="W50" s="58">
        <v>0.204463</v>
      </c>
      <c r="X50" s="58">
        <v>0.24483</v>
      </c>
      <c r="Y50" s="58">
        <v>0</v>
      </c>
      <c r="Z50" s="58">
        <v>1.29451</v>
      </c>
      <c r="AA50" s="58">
        <v>8.015372</v>
      </c>
      <c r="AB50" s="58">
        <v>8.445113</v>
      </c>
      <c r="AC50" s="62"/>
      <c r="AD50" s="60"/>
      <c r="AE50" s="60"/>
      <c r="AF50" s="60"/>
      <c r="AG50" s="60"/>
      <c r="AH50" s="60"/>
      <c r="AI50" s="60"/>
      <c r="AJ50" s="60"/>
      <c r="AK50" s="60"/>
      <c r="AL50" s="61"/>
      <c r="AM50" s="61"/>
      <c r="AN50" s="60"/>
      <c r="AO50" s="61"/>
      <c r="AP50" s="61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</row>
    <row r="51" spans="1:58" ht="12.75">
      <c r="A51" s="8">
        <f t="shared" si="0"/>
        <v>16.1000005739568</v>
      </c>
      <c r="B51" s="58">
        <v>25.910439</v>
      </c>
      <c r="C51" s="58">
        <v>841.498373</v>
      </c>
      <c r="D51" s="58">
        <v>0</v>
      </c>
      <c r="E51" s="58">
        <v>7.444483</v>
      </c>
      <c r="F51" s="58">
        <v>0</v>
      </c>
      <c r="G51" s="58">
        <v>0.026117</v>
      </c>
      <c r="H51" s="58">
        <v>22.420059</v>
      </c>
      <c r="I51" s="58">
        <v>10.155362</v>
      </c>
      <c r="J51" s="58">
        <v>271.301951</v>
      </c>
      <c r="K51" s="58">
        <v>2.193674</v>
      </c>
      <c r="L51" s="58">
        <v>40.017382</v>
      </c>
      <c r="M51" s="58">
        <v>0.575825</v>
      </c>
      <c r="N51" s="58">
        <v>0.163915</v>
      </c>
      <c r="O51" s="58">
        <v>0</v>
      </c>
      <c r="P51" s="58">
        <v>99.942487</v>
      </c>
      <c r="Q51" s="58">
        <v>8.442009</v>
      </c>
      <c r="R51" s="58">
        <v>0</v>
      </c>
      <c r="S51" s="58">
        <v>0.098308</v>
      </c>
      <c r="T51" s="58">
        <v>308.023311</v>
      </c>
      <c r="U51" s="58">
        <v>42.78688</v>
      </c>
      <c r="V51" s="58">
        <v>36.721359</v>
      </c>
      <c r="W51" s="58">
        <v>0.221498</v>
      </c>
      <c r="X51" s="58">
        <v>0.264449</v>
      </c>
      <c r="Y51" s="58">
        <v>0</v>
      </c>
      <c r="Z51" s="58">
        <v>1.370423</v>
      </c>
      <c r="AA51" s="58">
        <v>8.014546</v>
      </c>
      <c r="AB51" s="58">
        <v>8.44514</v>
      </c>
      <c r="AC51" s="62"/>
      <c r="AD51" s="60"/>
      <c r="AE51" s="60"/>
      <c r="AF51" s="60"/>
      <c r="AG51" s="60"/>
      <c r="AH51" s="60"/>
      <c r="AI51" s="60"/>
      <c r="AJ51" s="60"/>
      <c r="AK51" s="60"/>
      <c r="AL51" s="61"/>
      <c r="AM51" s="61"/>
      <c r="AN51" s="60"/>
      <c r="AO51" s="61"/>
      <c r="AP51" s="61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</row>
    <row r="52" spans="1:58" ht="12.75">
      <c r="A52" s="8">
        <f t="shared" si="0"/>
        <v>15.900000447184</v>
      </c>
      <c r="B52" s="58">
        <v>25.58857</v>
      </c>
      <c r="C52" s="58">
        <v>879.822895</v>
      </c>
      <c r="D52" s="58">
        <v>0</v>
      </c>
      <c r="E52" s="58">
        <v>8.095962</v>
      </c>
      <c r="F52" s="58">
        <v>0</v>
      </c>
      <c r="G52" s="58">
        <v>0.009335</v>
      </c>
      <c r="H52" s="58">
        <v>8.08207</v>
      </c>
      <c r="I52" s="58">
        <v>3.644934</v>
      </c>
      <c r="J52" s="58">
        <v>97.947507</v>
      </c>
      <c r="K52" s="58">
        <v>0.788475</v>
      </c>
      <c r="L52" s="58">
        <v>14.439194</v>
      </c>
      <c r="M52" s="58">
        <v>0.211032</v>
      </c>
      <c r="N52" s="58">
        <v>0.059527</v>
      </c>
      <c r="O52" s="58">
        <v>0</v>
      </c>
      <c r="P52" s="58">
        <v>99.979243</v>
      </c>
      <c r="Q52" s="58">
        <v>6.509483</v>
      </c>
      <c r="R52" s="58">
        <v>0</v>
      </c>
      <c r="S52" s="58">
        <v>0.035722</v>
      </c>
      <c r="T52" s="58">
        <v>111.193938</v>
      </c>
      <c r="U52" s="58">
        <v>15.438701</v>
      </c>
      <c r="V52" s="58">
        <v>13.246431</v>
      </c>
      <c r="W52" s="58">
        <v>0.08063</v>
      </c>
      <c r="X52" s="58">
        <v>0.096092</v>
      </c>
      <c r="Y52" s="58">
        <v>0</v>
      </c>
      <c r="Z52" s="58">
        <v>0.005857</v>
      </c>
      <c r="AA52" s="58">
        <v>8.304848</v>
      </c>
      <c r="AB52" s="58">
        <v>8.431418</v>
      </c>
      <c r="AC52" s="62"/>
      <c r="AD52" s="60"/>
      <c r="AE52" s="60"/>
      <c r="AF52" s="60"/>
      <c r="AG52" s="60"/>
      <c r="AH52" s="60"/>
      <c r="AI52" s="60"/>
      <c r="AJ52" s="60"/>
      <c r="AK52" s="60"/>
      <c r="AL52" s="61"/>
      <c r="AM52" s="61"/>
      <c r="AN52" s="60"/>
      <c r="AO52" s="61"/>
      <c r="AP52" s="61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</row>
    <row r="53" spans="1:58" ht="12.75">
      <c r="A53" s="8">
        <f t="shared" si="0"/>
        <v>15.7000003204112</v>
      </c>
      <c r="B53" s="58">
        <v>25.266701</v>
      </c>
      <c r="C53" s="58">
        <v>879.813965</v>
      </c>
      <c r="D53" s="58">
        <v>0</v>
      </c>
      <c r="E53" s="58">
        <v>8.039264</v>
      </c>
      <c r="F53" s="58">
        <v>0</v>
      </c>
      <c r="G53" s="58">
        <v>0.009689</v>
      </c>
      <c r="H53" s="58">
        <v>8.454974</v>
      </c>
      <c r="I53" s="58">
        <v>3.79566</v>
      </c>
      <c r="J53" s="58">
        <v>102.614583</v>
      </c>
      <c r="K53" s="58">
        <v>0.822092</v>
      </c>
      <c r="L53" s="58">
        <v>15.118972</v>
      </c>
      <c r="M53" s="58">
        <v>0.224405</v>
      </c>
      <c r="N53" s="58">
        <v>0.062695</v>
      </c>
      <c r="O53" s="58">
        <v>0</v>
      </c>
      <c r="P53" s="58">
        <v>99.978255</v>
      </c>
      <c r="Q53" s="58">
        <v>6.637066</v>
      </c>
      <c r="R53" s="58">
        <v>0</v>
      </c>
      <c r="S53" s="58">
        <v>0.037656</v>
      </c>
      <c r="T53" s="58">
        <v>116.480931</v>
      </c>
      <c r="U53" s="58">
        <v>16.165468</v>
      </c>
      <c r="V53" s="58">
        <v>13.866347</v>
      </c>
      <c r="W53" s="58">
        <v>0.085136</v>
      </c>
      <c r="X53" s="58">
        <v>0.101295</v>
      </c>
      <c r="Y53" s="58">
        <v>0</v>
      </c>
      <c r="Z53" s="58">
        <v>0.00821</v>
      </c>
      <c r="AA53" s="58">
        <v>8.291004</v>
      </c>
      <c r="AB53" s="58">
        <v>8.431964</v>
      </c>
      <c r="AC53" s="62"/>
      <c r="AD53" s="60"/>
      <c r="AE53" s="60"/>
      <c r="AF53" s="60"/>
      <c r="AG53" s="60"/>
      <c r="AH53" s="60"/>
      <c r="AI53" s="60"/>
      <c r="AJ53" s="60"/>
      <c r="AK53" s="60"/>
      <c r="AL53" s="61"/>
      <c r="AM53" s="61"/>
      <c r="AN53" s="60"/>
      <c r="AO53" s="61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</row>
    <row r="54" spans="1:58" ht="12.75">
      <c r="A54" s="8">
        <f t="shared" si="0"/>
        <v>15.500000193638401</v>
      </c>
      <c r="B54" s="58">
        <v>24.944832</v>
      </c>
      <c r="C54" s="58">
        <v>879.804462</v>
      </c>
      <c r="D54" s="58">
        <v>0</v>
      </c>
      <c r="E54" s="58">
        <v>7.994611</v>
      </c>
      <c r="F54" s="58">
        <v>0</v>
      </c>
      <c r="G54" s="58">
        <v>0.010068</v>
      </c>
      <c r="H54" s="58">
        <v>8.849217</v>
      </c>
      <c r="I54" s="58">
        <v>3.953535</v>
      </c>
      <c r="J54" s="58">
        <v>107.546294</v>
      </c>
      <c r="K54" s="58">
        <v>0.857179</v>
      </c>
      <c r="L54" s="58">
        <v>15.837341</v>
      </c>
      <c r="M54" s="58">
        <v>0.238701</v>
      </c>
      <c r="N54" s="58">
        <v>0.066022</v>
      </c>
      <c r="O54" s="58">
        <v>0</v>
      </c>
      <c r="P54" s="58">
        <v>99.977206</v>
      </c>
      <c r="Q54" s="58">
        <v>6.76442</v>
      </c>
      <c r="R54" s="58">
        <v>0</v>
      </c>
      <c r="S54" s="58">
        <v>0.0397</v>
      </c>
      <c r="T54" s="58">
        <v>122.06769</v>
      </c>
      <c r="U54" s="58">
        <v>16.933221</v>
      </c>
      <c r="V54" s="58">
        <v>14.521396</v>
      </c>
      <c r="W54" s="58">
        <v>0.089892</v>
      </c>
      <c r="X54" s="58">
        <v>0.106792</v>
      </c>
      <c r="Y54" s="58">
        <v>0</v>
      </c>
      <c r="Z54" s="58">
        <v>0.011504</v>
      </c>
      <c r="AA54" s="58">
        <v>8.277911</v>
      </c>
      <c r="AB54" s="58">
        <v>8.432485</v>
      </c>
      <c r="AC54" s="62"/>
      <c r="AD54" s="60"/>
      <c r="AE54" s="60"/>
      <c r="AF54" s="60"/>
      <c r="AG54" s="60"/>
      <c r="AH54" s="60"/>
      <c r="AI54" s="60"/>
      <c r="AJ54" s="60"/>
      <c r="AK54" s="60"/>
      <c r="AL54" s="61"/>
      <c r="AM54" s="61"/>
      <c r="AN54" s="60"/>
      <c r="AO54" s="61"/>
      <c r="AP54" s="61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</row>
    <row r="55" spans="1:58" ht="12.75">
      <c r="A55" s="8">
        <f t="shared" si="0"/>
        <v>15.3000006882368</v>
      </c>
      <c r="B55" s="58">
        <v>24.622964</v>
      </c>
      <c r="C55" s="58">
        <v>879.794348</v>
      </c>
      <c r="D55" s="58">
        <v>0</v>
      </c>
      <c r="E55" s="58">
        <v>7.958936</v>
      </c>
      <c r="F55" s="58">
        <v>0</v>
      </c>
      <c r="G55" s="58">
        <v>0.010474</v>
      </c>
      <c r="H55" s="58">
        <v>9.265924</v>
      </c>
      <c r="I55" s="58">
        <v>4.118786</v>
      </c>
      <c r="J55" s="58">
        <v>112.755258</v>
      </c>
      <c r="K55" s="58">
        <v>0.893787</v>
      </c>
      <c r="L55" s="58">
        <v>16.596156</v>
      </c>
      <c r="M55" s="58">
        <v>0.254004</v>
      </c>
      <c r="N55" s="58">
        <v>0.069513</v>
      </c>
      <c r="O55" s="58">
        <v>0</v>
      </c>
      <c r="P55" s="58">
        <v>99.976094</v>
      </c>
      <c r="Q55" s="58">
        <v>6.890877</v>
      </c>
      <c r="R55" s="58">
        <v>0</v>
      </c>
      <c r="S55" s="58">
        <v>0.041859</v>
      </c>
      <c r="T55" s="58">
        <v>127.968794</v>
      </c>
      <c r="U55" s="58">
        <v>17.743947</v>
      </c>
      <c r="V55" s="58">
        <v>15.213536</v>
      </c>
      <c r="W55" s="58">
        <v>0.094914</v>
      </c>
      <c r="X55" s="58">
        <v>0.112601</v>
      </c>
      <c r="Y55" s="58">
        <v>0</v>
      </c>
      <c r="Z55" s="58">
        <v>0.016078</v>
      </c>
      <c r="AA55" s="58">
        <v>8.265455</v>
      </c>
      <c r="AB55" s="58">
        <v>8.43298</v>
      </c>
      <c r="AC55" s="62"/>
      <c r="AD55" s="60"/>
      <c r="AE55" s="60"/>
      <c r="AF55" s="60"/>
      <c r="AG55" s="60"/>
      <c r="AH55" s="60"/>
      <c r="AI55" s="60"/>
      <c r="AJ55" s="60"/>
      <c r="AK55" s="60"/>
      <c r="AL55" s="61"/>
      <c r="AM55" s="61"/>
      <c r="AN55" s="60"/>
      <c r="AO55" s="61"/>
      <c r="AP55" s="61"/>
      <c r="AQ55" s="60"/>
      <c r="AR55" s="60"/>
      <c r="AS55" s="61"/>
      <c r="AT55" s="61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</row>
    <row r="56" spans="1:58" ht="12.75">
      <c r="A56" s="8">
        <f t="shared" si="0"/>
        <v>15.100000561464</v>
      </c>
      <c r="B56" s="58">
        <v>24.301095</v>
      </c>
      <c r="C56" s="58">
        <v>879.783581</v>
      </c>
      <c r="D56" s="58">
        <v>0</v>
      </c>
      <c r="E56" s="58">
        <v>7.929973</v>
      </c>
      <c r="F56" s="58">
        <v>0</v>
      </c>
      <c r="G56" s="58">
        <v>0.010908</v>
      </c>
      <c r="H56" s="58">
        <v>9.706267</v>
      </c>
      <c r="I56" s="58">
        <v>4.291686</v>
      </c>
      <c r="J56" s="58">
        <v>118.2542</v>
      </c>
      <c r="K56" s="58">
        <v>0.931973</v>
      </c>
      <c r="L56" s="58">
        <v>17.397289</v>
      </c>
      <c r="M56" s="58">
        <v>0.270417</v>
      </c>
      <c r="N56" s="58">
        <v>0.073176</v>
      </c>
      <c r="O56" s="58">
        <v>0</v>
      </c>
      <c r="P56" s="58">
        <v>99.974917</v>
      </c>
      <c r="Q56" s="58">
        <v>7.016323</v>
      </c>
      <c r="R56" s="58">
        <v>0</v>
      </c>
      <c r="S56" s="58">
        <v>0.044142</v>
      </c>
      <c r="T56" s="58">
        <v>134.199154</v>
      </c>
      <c r="U56" s="58">
        <v>18.599679</v>
      </c>
      <c r="V56" s="58">
        <v>15.944954</v>
      </c>
      <c r="W56" s="58">
        <v>0.100217</v>
      </c>
      <c r="X56" s="58">
        <v>0.118742</v>
      </c>
      <c r="Y56" s="58">
        <v>0</v>
      </c>
      <c r="Z56" s="58">
        <v>0.022413</v>
      </c>
      <c r="AA56" s="58">
        <v>8.253546</v>
      </c>
      <c r="AB56" s="58">
        <v>8.43345</v>
      </c>
      <c r="AC56" s="62"/>
      <c r="AD56" s="60"/>
      <c r="AE56" s="60"/>
      <c r="AF56" s="60"/>
      <c r="AG56" s="60"/>
      <c r="AH56" s="60"/>
      <c r="AI56" s="60"/>
      <c r="AJ56" s="60"/>
      <c r="AK56" s="60"/>
      <c r="AL56" s="61"/>
      <c r="AM56" s="61"/>
      <c r="AN56" s="60"/>
      <c r="AO56" s="61"/>
      <c r="AP56" s="61"/>
      <c r="AQ56" s="60"/>
      <c r="AR56" s="60"/>
      <c r="AS56" s="61"/>
      <c r="AT56" s="61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</row>
    <row r="57" spans="1:58" ht="12.75">
      <c r="A57" s="8">
        <f t="shared" si="0"/>
        <v>14.9000004346912</v>
      </c>
      <c r="B57" s="58">
        <v>23.979226</v>
      </c>
      <c r="C57" s="58">
        <v>879.772117</v>
      </c>
      <c r="D57" s="58">
        <v>0</v>
      </c>
      <c r="E57" s="58">
        <v>7.906042</v>
      </c>
      <c r="F57" s="58">
        <v>0</v>
      </c>
      <c r="G57" s="58">
        <v>0.011371</v>
      </c>
      <c r="H57" s="58">
        <v>10.171455</v>
      </c>
      <c r="I57" s="58">
        <v>4.47264</v>
      </c>
      <c r="J57" s="58">
        <v>124.055901</v>
      </c>
      <c r="K57" s="58">
        <v>0.971799</v>
      </c>
      <c r="L57" s="58">
        <v>18.242637</v>
      </c>
      <c r="M57" s="58">
        <v>0.288055</v>
      </c>
      <c r="N57" s="58">
        <v>0.077017</v>
      </c>
      <c r="O57" s="58">
        <v>0</v>
      </c>
      <c r="P57" s="58">
        <v>99.973678</v>
      </c>
      <c r="Q57" s="58">
        <v>7.140301</v>
      </c>
      <c r="R57" s="58">
        <v>0</v>
      </c>
      <c r="S57" s="58">
        <v>0.046556</v>
      </c>
      <c r="T57" s="58">
        <v>140.77399</v>
      </c>
      <c r="U57" s="58">
        <v>19.502491</v>
      </c>
      <c r="V57" s="58">
        <v>16.71809</v>
      </c>
      <c r="W57" s="58">
        <v>0.105822</v>
      </c>
      <c r="X57" s="58">
        <v>0.125236</v>
      </c>
      <c r="Y57" s="58">
        <v>0</v>
      </c>
      <c r="Z57" s="58">
        <v>0.031128</v>
      </c>
      <c r="AA57" s="58">
        <v>8.242115</v>
      </c>
      <c r="AB57" s="58">
        <v>8.433895</v>
      </c>
      <c r="AC57" s="62"/>
      <c r="AD57" s="60"/>
      <c r="AE57" s="60"/>
      <c r="AF57" s="60"/>
      <c r="AG57" s="60"/>
      <c r="AH57" s="60"/>
      <c r="AI57" s="60"/>
      <c r="AJ57" s="60"/>
      <c r="AK57" s="60"/>
      <c r="AL57" s="61"/>
      <c r="AM57" s="61"/>
      <c r="AN57" s="60"/>
      <c r="AO57" s="61"/>
      <c r="AP57" s="61"/>
      <c r="AQ57" s="60"/>
      <c r="AR57" s="60"/>
      <c r="AS57" s="61"/>
      <c r="AT57" s="61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</row>
    <row r="58" spans="1:58" ht="12.75">
      <c r="A58" s="8">
        <f t="shared" si="0"/>
        <v>14.700000307918401</v>
      </c>
      <c r="B58" s="58">
        <v>23.657357</v>
      </c>
      <c r="C58" s="58">
        <v>879.758508</v>
      </c>
      <c r="D58" s="58">
        <v>0</v>
      </c>
      <c r="E58" s="58">
        <v>7.613703</v>
      </c>
      <c r="F58" s="58">
        <v>0</v>
      </c>
      <c r="G58" s="58">
        <v>0.011922</v>
      </c>
      <c r="H58" s="58">
        <v>10.718436</v>
      </c>
      <c r="I58" s="58">
        <v>4.683767</v>
      </c>
      <c r="J58" s="58">
        <v>130.865628</v>
      </c>
      <c r="K58" s="58">
        <v>1.016308</v>
      </c>
      <c r="L58" s="58">
        <v>19.235083</v>
      </c>
      <c r="M58" s="58">
        <v>0.308794</v>
      </c>
      <c r="N58" s="58">
        <v>0.081498</v>
      </c>
      <c r="O58" s="58">
        <v>0</v>
      </c>
      <c r="P58" s="58">
        <v>99.972234</v>
      </c>
      <c r="Q58" s="58">
        <v>7.280872</v>
      </c>
      <c r="R58" s="58">
        <v>0</v>
      </c>
      <c r="S58" s="58">
        <v>0.049383</v>
      </c>
      <c r="T58" s="58">
        <v>148.491147</v>
      </c>
      <c r="U58" s="58">
        <v>20.560185</v>
      </c>
      <c r="V58" s="58">
        <v>17.625519</v>
      </c>
      <c r="W58" s="58">
        <v>0.112377</v>
      </c>
      <c r="X58" s="58">
        <v>0.13284</v>
      </c>
      <c r="Y58" s="58">
        <v>0</v>
      </c>
      <c r="Z58" s="58">
        <v>0.045116</v>
      </c>
      <c r="AA58" s="58">
        <v>8.229181</v>
      </c>
      <c r="AB58" s="58">
        <v>8.434393</v>
      </c>
      <c r="AC58" s="62"/>
      <c r="AD58" s="60"/>
      <c r="AE58" s="60"/>
      <c r="AF58" s="60"/>
      <c r="AG58" s="60"/>
      <c r="AH58" s="60"/>
      <c r="AI58" s="60"/>
      <c r="AJ58" s="60"/>
      <c r="AK58" s="60"/>
      <c r="AL58" s="61"/>
      <c r="AM58" s="61"/>
      <c r="AN58" s="60"/>
      <c r="AO58" s="61"/>
      <c r="AP58" s="61"/>
      <c r="AQ58" s="60"/>
      <c r="AR58" s="60"/>
      <c r="AS58" s="61"/>
      <c r="AT58" s="61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</row>
    <row r="59" spans="1:58" ht="12.75">
      <c r="A59" s="8">
        <f t="shared" si="0"/>
        <v>14.500000181145602</v>
      </c>
      <c r="B59" s="58">
        <v>23.335488</v>
      </c>
      <c r="C59" s="58">
        <v>879.743908</v>
      </c>
      <c r="D59" s="58">
        <v>0</v>
      </c>
      <c r="E59" s="58">
        <v>7.409154</v>
      </c>
      <c r="F59" s="58">
        <v>0</v>
      </c>
      <c r="G59" s="58">
        <v>0.012513</v>
      </c>
      <c r="H59" s="58">
        <v>11.299141</v>
      </c>
      <c r="I59" s="58">
        <v>4.906876</v>
      </c>
      <c r="J59" s="58">
        <v>138.080955</v>
      </c>
      <c r="K59" s="58">
        <v>1.062863</v>
      </c>
      <c r="L59" s="58">
        <v>20.286952</v>
      </c>
      <c r="M59" s="58">
        <v>0.331304</v>
      </c>
      <c r="N59" s="58">
        <v>0.086221</v>
      </c>
      <c r="O59" s="58">
        <v>0</v>
      </c>
      <c r="P59" s="58">
        <v>99.970723</v>
      </c>
      <c r="Q59" s="58">
        <v>7.417057</v>
      </c>
      <c r="R59" s="58">
        <v>0</v>
      </c>
      <c r="S59" s="58">
        <v>0.052392</v>
      </c>
      <c r="T59" s="58">
        <v>156.672361</v>
      </c>
      <c r="U59" s="58">
        <v>21.68112</v>
      </c>
      <c r="V59" s="58">
        <v>18.591406</v>
      </c>
      <c r="W59" s="58">
        <v>0.119352</v>
      </c>
      <c r="X59" s="58">
        <v>0.140936</v>
      </c>
      <c r="Y59" s="58">
        <v>0</v>
      </c>
      <c r="Z59" s="58">
        <v>0.064691</v>
      </c>
      <c r="AA59" s="58">
        <v>8.216837</v>
      </c>
      <c r="AB59" s="58">
        <v>8.43486</v>
      </c>
      <c r="AC59" s="62"/>
      <c r="AD59" s="60"/>
      <c r="AE59" s="60"/>
      <c r="AF59" s="60"/>
      <c r="AG59" s="60"/>
      <c r="AH59" s="60"/>
      <c r="AI59" s="60"/>
      <c r="AJ59" s="60"/>
      <c r="AK59" s="60"/>
      <c r="AL59" s="61"/>
      <c r="AM59" s="61"/>
      <c r="AN59" s="60"/>
      <c r="AO59" s="61"/>
      <c r="AP59" s="61"/>
      <c r="AQ59" s="60"/>
      <c r="AR59" s="60"/>
      <c r="AS59" s="61"/>
      <c r="AT59" s="61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</row>
    <row r="60" spans="1:58" ht="12.75">
      <c r="A60" s="8">
        <f t="shared" si="0"/>
        <v>14.300000054372799</v>
      </c>
      <c r="B60" s="58">
        <v>23.013619</v>
      </c>
      <c r="C60" s="58">
        <v>879.728242</v>
      </c>
      <c r="D60" s="58">
        <v>0</v>
      </c>
      <c r="E60" s="58">
        <v>7.265338</v>
      </c>
      <c r="F60" s="58">
        <v>0</v>
      </c>
      <c r="G60" s="58">
        <v>0.013146</v>
      </c>
      <c r="H60" s="58">
        <v>11.915197</v>
      </c>
      <c r="I60" s="58">
        <v>5.143202</v>
      </c>
      <c r="J60" s="58">
        <v>145.719686</v>
      </c>
      <c r="K60" s="58">
        <v>1.111564</v>
      </c>
      <c r="L60" s="58">
        <v>21.400938</v>
      </c>
      <c r="M60" s="58">
        <v>0.355718</v>
      </c>
      <c r="N60" s="58">
        <v>0.091201</v>
      </c>
      <c r="O60" s="58">
        <v>0</v>
      </c>
      <c r="P60" s="58">
        <v>99.969151</v>
      </c>
      <c r="Q60" s="58">
        <v>7.54668</v>
      </c>
      <c r="R60" s="58">
        <v>0</v>
      </c>
      <c r="S60" s="58">
        <v>0.055596</v>
      </c>
      <c r="T60" s="58">
        <v>165.339256</v>
      </c>
      <c r="U60" s="58">
        <v>22.868219</v>
      </c>
      <c r="V60" s="58">
        <v>19.619569</v>
      </c>
      <c r="W60" s="58">
        <v>0.126772</v>
      </c>
      <c r="X60" s="58">
        <v>0.149553</v>
      </c>
      <c r="Y60" s="58">
        <v>0</v>
      </c>
      <c r="Z60" s="58">
        <v>0.091328</v>
      </c>
      <c r="AA60" s="58">
        <v>8.205052</v>
      </c>
      <c r="AB60" s="58">
        <v>8.435301</v>
      </c>
      <c r="AC60" s="62"/>
      <c r="AD60" s="60"/>
      <c r="AE60" s="60"/>
      <c r="AF60" s="60"/>
      <c r="AG60" s="60"/>
      <c r="AH60" s="60"/>
      <c r="AI60" s="60"/>
      <c r="AJ60" s="60"/>
      <c r="AK60" s="60"/>
      <c r="AL60" s="61"/>
      <c r="AM60" s="61"/>
      <c r="AN60" s="60"/>
      <c r="AO60" s="61"/>
      <c r="AP60" s="61"/>
      <c r="AQ60" s="60"/>
      <c r="AR60" s="60"/>
      <c r="AS60" s="61"/>
      <c r="AT60" s="61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</row>
    <row r="61" spans="1:58" ht="12.75">
      <c r="A61" s="8">
        <f t="shared" si="0"/>
        <v>14.1000005489712</v>
      </c>
      <c r="B61" s="58">
        <v>22.691751</v>
      </c>
      <c r="C61" s="58">
        <v>879.711427</v>
      </c>
      <c r="D61" s="58">
        <v>0</v>
      </c>
      <c r="E61" s="58">
        <v>7.163546</v>
      </c>
      <c r="F61" s="58">
        <v>0</v>
      </c>
      <c r="G61" s="58">
        <v>0.013821</v>
      </c>
      <c r="H61" s="58">
        <v>12.568176</v>
      </c>
      <c r="I61" s="58">
        <v>5.393874</v>
      </c>
      <c r="J61" s="58">
        <v>153.799888</v>
      </c>
      <c r="K61" s="58">
        <v>1.16252</v>
      </c>
      <c r="L61" s="58">
        <v>22.579727</v>
      </c>
      <c r="M61" s="58">
        <v>0.382177</v>
      </c>
      <c r="N61" s="58">
        <v>0.096451</v>
      </c>
      <c r="O61" s="58">
        <v>0</v>
      </c>
      <c r="P61" s="58">
        <v>99.967524</v>
      </c>
      <c r="Q61" s="58">
        <v>7.667568</v>
      </c>
      <c r="R61" s="58">
        <v>0</v>
      </c>
      <c r="S61" s="58">
        <v>0.059005</v>
      </c>
      <c r="T61" s="58">
        <v>174.51361</v>
      </c>
      <c r="U61" s="58">
        <v>24.124424</v>
      </c>
      <c r="V61" s="58">
        <v>20.713722</v>
      </c>
      <c r="W61" s="58">
        <v>0.134669</v>
      </c>
      <c r="X61" s="58">
        <v>0.158725</v>
      </c>
      <c r="Y61" s="58">
        <v>0</v>
      </c>
      <c r="Z61" s="58">
        <v>0.126309</v>
      </c>
      <c r="AA61" s="58">
        <v>8.193795</v>
      </c>
      <c r="AB61" s="58">
        <v>8.435715</v>
      </c>
      <c r="AC61" s="62"/>
      <c r="AD61" s="60"/>
      <c r="AE61" s="60"/>
      <c r="AF61" s="60"/>
      <c r="AG61" s="60"/>
      <c r="AH61" s="60"/>
      <c r="AI61" s="60"/>
      <c r="AJ61" s="60"/>
      <c r="AK61" s="60"/>
      <c r="AL61" s="61"/>
      <c r="AM61" s="61"/>
      <c r="AN61" s="60"/>
      <c r="AO61" s="61"/>
      <c r="AP61" s="61"/>
      <c r="AQ61" s="60"/>
      <c r="AR61" s="60"/>
      <c r="AS61" s="61"/>
      <c r="AT61" s="61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</row>
    <row r="62" spans="1:58" ht="12.75">
      <c r="A62" s="8">
        <f t="shared" si="0"/>
        <v>13.900000422198401</v>
      </c>
      <c r="B62" s="58">
        <v>22.369882</v>
      </c>
      <c r="C62" s="58">
        <v>879.693373</v>
      </c>
      <c r="D62" s="58">
        <v>0</v>
      </c>
      <c r="E62" s="58">
        <v>7.090849</v>
      </c>
      <c r="F62" s="58">
        <v>0</v>
      </c>
      <c r="G62" s="58">
        <v>0.014539</v>
      </c>
      <c r="H62" s="58">
        <v>13.259595</v>
      </c>
      <c r="I62" s="58">
        <v>5.659716</v>
      </c>
      <c r="J62" s="58">
        <v>162.339851</v>
      </c>
      <c r="K62" s="58">
        <v>1.215853</v>
      </c>
      <c r="L62" s="58">
        <v>23.825976</v>
      </c>
      <c r="M62" s="58">
        <v>0.410845</v>
      </c>
      <c r="N62" s="58">
        <v>0.101991</v>
      </c>
      <c r="O62" s="58">
        <v>0</v>
      </c>
      <c r="P62" s="58">
        <v>99.965846</v>
      </c>
      <c r="Q62" s="58">
        <v>7.777145</v>
      </c>
      <c r="R62" s="58">
        <v>0</v>
      </c>
      <c r="S62" s="58">
        <v>0.062635</v>
      </c>
      <c r="T62" s="58">
        <v>184.217244</v>
      </c>
      <c r="U62" s="58">
        <v>25.452673</v>
      </c>
      <c r="V62" s="58">
        <v>21.877393</v>
      </c>
      <c r="W62" s="58">
        <v>0.143075</v>
      </c>
      <c r="X62" s="58">
        <v>0.168488</v>
      </c>
      <c r="Y62" s="58">
        <v>0</v>
      </c>
      <c r="Z62" s="58">
        <v>0.170168</v>
      </c>
      <c r="AA62" s="58">
        <v>8.183046</v>
      </c>
      <c r="AB62" s="58">
        <v>8.436106</v>
      </c>
      <c r="AC62" s="62"/>
      <c r="AD62" s="60"/>
      <c r="AE62" s="60"/>
      <c r="AF62" s="60"/>
      <c r="AG62" s="60"/>
      <c r="AH62" s="60"/>
      <c r="AI62" s="60"/>
      <c r="AJ62" s="60"/>
      <c r="AK62" s="60"/>
      <c r="AL62" s="61"/>
      <c r="AM62" s="61"/>
      <c r="AN62" s="60"/>
      <c r="AO62" s="61"/>
      <c r="AP62" s="61"/>
      <c r="AQ62" s="60"/>
      <c r="AR62" s="60"/>
      <c r="AS62" s="61"/>
      <c r="AT62" s="61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</row>
    <row r="63" spans="1:58" ht="12.75">
      <c r="A63" s="8">
        <f t="shared" si="0"/>
        <v>13.700000295425601</v>
      </c>
      <c r="B63" s="58">
        <v>22.048013</v>
      </c>
      <c r="C63" s="58">
        <v>879.673983</v>
      </c>
      <c r="D63" s="58">
        <v>0</v>
      </c>
      <c r="E63" s="58">
        <v>7.038319</v>
      </c>
      <c r="F63" s="58">
        <v>0</v>
      </c>
      <c r="G63" s="58">
        <v>0.015303</v>
      </c>
      <c r="H63" s="58">
        <v>13.990914</v>
      </c>
      <c r="I63" s="58">
        <v>5.941145</v>
      </c>
      <c r="J63" s="58">
        <v>171.358028</v>
      </c>
      <c r="K63" s="58">
        <v>1.271689</v>
      </c>
      <c r="L63" s="58">
        <v>25.142283</v>
      </c>
      <c r="M63" s="58">
        <v>0.441922</v>
      </c>
      <c r="N63" s="58">
        <v>0.107836</v>
      </c>
      <c r="O63" s="58">
        <v>0</v>
      </c>
      <c r="P63" s="58">
        <v>99.964121</v>
      </c>
      <c r="Q63" s="58">
        <v>7.873867</v>
      </c>
      <c r="R63" s="58">
        <v>0</v>
      </c>
      <c r="S63" s="58">
        <v>0.0665</v>
      </c>
      <c r="T63" s="58">
        <v>194.471924</v>
      </c>
      <c r="U63" s="58">
        <v>26.855894</v>
      </c>
      <c r="V63" s="58">
        <v>23.113896</v>
      </c>
      <c r="W63" s="58">
        <v>0.152029</v>
      </c>
      <c r="X63" s="58">
        <v>0.178885</v>
      </c>
      <c r="Y63" s="58">
        <v>0</v>
      </c>
      <c r="Z63" s="58">
        <v>0.222575</v>
      </c>
      <c r="AA63" s="58">
        <v>8.172791</v>
      </c>
      <c r="AB63" s="58">
        <v>8.436474</v>
      </c>
      <c r="AC63" s="62"/>
      <c r="AD63" s="60"/>
      <c r="AE63" s="60"/>
      <c r="AF63" s="60"/>
      <c r="AG63" s="60"/>
      <c r="AH63" s="60"/>
      <c r="AI63" s="60"/>
      <c r="AJ63" s="60"/>
      <c r="AK63" s="60"/>
      <c r="AL63" s="61"/>
      <c r="AM63" s="61"/>
      <c r="AN63" s="60"/>
      <c r="AO63" s="61"/>
      <c r="AP63" s="61"/>
      <c r="AQ63" s="60"/>
      <c r="AR63" s="60"/>
      <c r="AS63" s="61"/>
      <c r="AT63" s="61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</row>
    <row r="64" spans="1:58" ht="12.75">
      <c r="A64" s="8">
        <f t="shared" si="0"/>
        <v>13.500000168652802</v>
      </c>
      <c r="B64" s="58">
        <v>21.726144</v>
      </c>
      <c r="C64" s="58">
        <v>879.653154</v>
      </c>
      <c r="D64" s="58">
        <v>0</v>
      </c>
      <c r="E64" s="58">
        <v>6.999795</v>
      </c>
      <c r="F64" s="58">
        <v>0</v>
      </c>
      <c r="G64" s="58">
        <v>0.016111</v>
      </c>
      <c r="H64" s="58">
        <v>14.763552</v>
      </c>
      <c r="I64" s="58">
        <v>6.23818</v>
      </c>
      <c r="J64" s="58">
        <v>180.872965</v>
      </c>
      <c r="K64" s="58">
        <v>1.330164</v>
      </c>
      <c r="L64" s="58">
        <v>26.53119</v>
      </c>
      <c r="M64" s="58">
        <v>0.475638</v>
      </c>
      <c r="N64" s="58">
        <v>0.114008</v>
      </c>
      <c r="O64" s="58">
        <v>0</v>
      </c>
      <c r="P64" s="58">
        <v>99.962351</v>
      </c>
      <c r="Q64" s="58">
        <v>7.956913</v>
      </c>
      <c r="R64" s="58">
        <v>0</v>
      </c>
      <c r="S64" s="58">
        <v>0.070618</v>
      </c>
      <c r="T64" s="58">
        <v>205.299287</v>
      </c>
      <c r="U64" s="58">
        <v>28.336992</v>
      </c>
      <c r="V64" s="58">
        <v>24.426322</v>
      </c>
      <c r="W64" s="58">
        <v>0.161572</v>
      </c>
      <c r="X64" s="58">
        <v>0.189962</v>
      </c>
      <c r="Y64" s="58">
        <v>0</v>
      </c>
      <c r="Z64" s="58">
        <v>0.282149</v>
      </c>
      <c r="AA64" s="58">
        <v>8.16302</v>
      </c>
      <c r="AB64" s="58">
        <v>8.436822</v>
      </c>
      <c r="AC64" s="62"/>
      <c r="AD64" s="60"/>
      <c r="AE64" s="60"/>
      <c r="AF64" s="60"/>
      <c r="AG64" s="60"/>
      <c r="AH64" s="60"/>
      <c r="AI64" s="60"/>
      <c r="AJ64" s="60"/>
      <c r="AK64" s="63"/>
      <c r="AL64" s="61"/>
      <c r="AM64" s="61"/>
      <c r="AN64" s="60"/>
      <c r="AO64" s="61"/>
      <c r="AP64" s="61"/>
      <c r="AQ64" s="60"/>
      <c r="AR64" s="60"/>
      <c r="AS64" s="61"/>
      <c r="AT64" s="61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</row>
    <row r="65" spans="1:58" ht="12.75">
      <c r="A65" s="8">
        <f t="shared" si="0"/>
        <v>13.300000041879999</v>
      </c>
      <c r="B65" s="58">
        <v>21.404275</v>
      </c>
      <c r="C65" s="58">
        <v>879.63077</v>
      </c>
      <c r="D65" s="58">
        <v>0</v>
      </c>
      <c r="E65" s="58">
        <v>6.971028</v>
      </c>
      <c r="F65" s="58">
        <v>0</v>
      </c>
      <c r="G65" s="58">
        <v>0.016965</v>
      </c>
      <c r="H65" s="58">
        <v>15.578897</v>
      </c>
      <c r="I65" s="58">
        <v>6.550514</v>
      </c>
      <c r="J65" s="58">
        <v>190.903245</v>
      </c>
      <c r="K65" s="58">
        <v>1.391413</v>
      </c>
      <c r="L65" s="58">
        <v>27.995189</v>
      </c>
      <c r="M65" s="58">
        <v>0.51224</v>
      </c>
      <c r="N65" s="58">
        <v>0.120526</v>
      </c>
      <c r="O65" s="58">
        <v>0</v>
      </c>
      <c r="P65" s="58">
        <v>99.960535</v>
      </c>
      <c r="Q65" s="58">
        <v>8.026932</v>
      </c>
      <c r="R65" s="58">
        <v>0</v>
      </c>
      <c r="S65" s="58">
        <v>0.075006</v>
      </c>
      <c r="T65" s="58">
        <v>216.720785</v>
      </c>
      <c r="U65" s="58">
        <v>29.898842</v>
      </c>
      <c r="V65" s="58">
        <v>25.81754</v>
      </c>
      <c r="W65" s="58">
        <v>0.17175</v>
      </c>
      <c r="X65" s="58">
        <v>0.201767</v>
      </c>
      <c r="Y65" s="58">
        <v>0</v>
      </c>
      <c r="Z65" s="58">
        <v>0.347126</v>
      </c>
      <c r="AA65" s="58">
        <v>8.153723</v>
      </c>
      <c r="AB65" s="58">
        <v>8.43715</v>
      </c>
      <c r="AC65" s="62"/>
      <c r="AD65" s="60"/>
      <c r="AE65" s="60"/>
      <c r="AF65" s="60"/>
      <c r="AG65" s="60"/>
      <c r="AH65" s="60"/>
      <c r="AI65" s="60"/>
      <c r="AJ65" s="60"/>
      <c r="AK65" s="63"/>
      <c r="AL65" s="61"/>
      <c r="AM65" s="61"/>
      <c r="AN65" s="60"/>
      <c r="AO65" s="61"/>
      <c r="AP65" s="61"/>
      <c r="AQ65" s="60"/>
      <c r="AR65" s="60"/>
      <c r="AS65" s="61"/>
      <c r="AT65" s="61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</row>
    <row r="66" spans="1:58" ht="12.75">
      <c r="A66" s="8">
        <f t="shared" si="0"/>
        <v>13.100000536478401</v>
      </c>
      <c r="B66" s="58">
        <v>21.082407</v>
      </c>
      <c r="C66" s="58">
        <v>879.606709</v>
      </c>
      <c r="D66" s="58">
        <v>0</v>
      </c>
      <c r="E66" s="58">
        <v>6.94909</v>
      </c>
      <c r="F66" s="58">
        <v>0</v>
      </c>
      <c r="G66" s="58">
        <v>0.017864</v>
      </c>
      <c r="H66" s="58">
        <v>16.43832</v>
      </c>
      <c r="I66" s="58">
        <v>6.877624</v>
      </c>
      <c r="J66" s="58">
        <v>201.467449</v>
      </c>
      <c r="K66" s="58">
        <v>1.455571</v>
      </c>
      <c r="L66" s="58">
        <v>29.53674</v>
      </c>
      <c r="M66" s="58">
        <v>0.551977</v>
      </c>
      <c r="N66" s="58">
        <v>0.127408</v>
      </c>
      <c r="O66" s="58">
        <v>0</v>
      </c>
      <c r="P66" s="58">
        <v>99.958674</v>
      </c>
      <c r="Q66" s="58">
        <v>8.085106</v>
      </c>
      <c r="R66" s="58">
        <v>0</v>
      </c>
      <c r="S66" s="58">
        <v>0.079683</v>
      </c>
      <c r="T66" s="58">
        <v>228.757624</v>
      </c>
      <c r="U66" s="58">
        <v>31.544287</v>
      </c>
      <c r="V66" s="58">
        <v>27.290175</v>
      </c>
      <c r="W66" s="58">
        <v>0.182606</v>
      </c>
      <c r="X66" s="58">
        <v>0.214349</v>
      </c>
      <c r="Y66" s="58">
        <v>0</v>
      </c>
      <c r="Z66" s="58">
        <v>0.41563</v>
      </c>
      <c r="AA66" s="58">
        <v>8.144892</v>
      </c>
      <c r="AB66" s="58">
        <v>8.437461</v>
      </c>
      <c r="AC66" s="62"/>
      <c r="AD66" s="60"/>
      <c r="AE66" s="60"/>
      <c r="AF66" s="60"/>
      <c r="AG66" s="60"/>
      <c r="AH66" s="60"/>
      <c r="AI66" s="60"/>
      <c r="AJ66" s="60"/>
      <c r="AK66" s="63"/>
      <c r="AL66" s="61"/>
      <c r="AM66" s="61"/>
      <c r="AN66" s="60"/>
      <c r="AO66" s="61"/>
      <c r="AP66" s="61"/>
      <c r="AQ66" s="60"/>
      <c r="AR66" s="60"/>
      <c r="AS66" s="61"/>
      <c r="AT66" s="61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</row>
    <row r="67" spans="1:58" ht="12.75">
      <c r="A67" s="8">
        <f t="shared" si="0"/>
        <v>12.900000409705601</v>
      </c>
      <c r="B67" s="58">
        <v>20.760538</v>
      </c>
      <c r="C67" s="58">
        <v>879.584813</v>
      </c>
      <c r="D67" s="58">
        <v>0</v>
      </c>
      <c r="E67" s="58">
        <v>7.085647</v>
      </c>
      <c r="F67" s="58">
        <v>0</v>
      </c>
      <c r="G67" s="58">
        <v>0.018668</v>
      </c>
      <c r="H67" s="58">
        <v>17.206675</v>
      </c>
      <c r="I67" s="58">
        <v>7.167189</v>
      </c>
      <c r="J67" s="58">
        <v>210.90821</v>
      </c>
      <c r="K67" s="58">
        <v>1.507473</v>
      </c>
      <c r="L67" s="58">
        <v>30.913824</v>
      </c>
      <c r="M67" s="58">
        <v>0.58657</v>
      </c>
      <c r="N67" s="58">
        <v>0.133576</v>
      </c>
      <c r="O67" s="58">
        <v>0</v>
      </c>
      <c r="P67" s="58">
        <v>99.957046</v>
      </c>
      <c r="Q67" s="58">
        <v>8.143566</v>
      </c>
      <c r="R67" s="58">
        <v>0</v>
      </c>
      <c r="S67" s="58">
        <v>0.083833</v>
      </c>
      <c r="T67" s="58">
        <v>239.505377</v>
      </c>
      <c r="U67" s="58">
        <v>33.007868</v>
      </c>
      <c r="V67" s="58">
        <v>28.597168</v>
      </c>
      <c r="W67" s="58">
        <v>0.192233</v>
      </c>
      <c r="X67" s="58">
        <v>0.225511</v>
      </c>
      <c r="Y67" s="58">
        <v>0</v>
      </c>
      <c r="Z67" s="58">
        <v>0.493345</v>
      </c>
      <c r="AA67" s="58">
        <v>8.136765</v>
      </c>
      <c r="AB67" s="58">
        <v>8.437755</v>
      </c>
      <c r="AC67" s="62"/>
      <c r="AD67" s="60"/>
      <c r="AE67" s="60"/>
      <c r="AF67" s="60"/>
      <c r="AG67" s="60"/>
      <c r="AH67" s="60"/>
      <c r="AI67" s="60"/>
      <c r="AJ67" s="60"/>
      <c r="AK67" s="63"/>
      <c r="AL67" s="61"/>
      <c r="AM67" s="61"/>
      <c r="AN67" s="60"/>
      <c r="AO67" s="61"/>
      <c r="AP67" s="61"/>
      <c r="AQ67" s="60"/>
      <c r="AR67" s="60"/>
      <c r="AS67" s="61"/>
      <c r="AT67" s="61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</row>
    <row r="68" spans="1:58" ht="12.75">
      <c r="A68" s="8">
        <f t="shared" si="0"/>
        <v>12.7000002829328</v>
      </c>
      <c r="B68" s="58">
        <v>20.438669</v>
      </c>
      <c r="C68" s="58">
        <v>879.561519</v>
      </c>
      <c r="D68" s="58">
        <v>0</v>
      </c>
      <c r="E68" s="58">
        <v>7.169957</v>
      </c>
      <c r="F68" s="58">
        <v>0</v>
      </c>
      <c r="G68" s="58">
        <v>0.019507</v>
      </c>
      <c r="H68" s="58">
        <v>18.00892</v>
      </c>
      <c r="I68" s="58">
        <v>7.46623</v>
      </c>
      <c r="J68" s="58">
        <v>220.762908</v>
      </c>
      <c r="K68" s="58">
        <v>1.561278</v>
      </c>
      <c r="L68" s="58">
        <v>32.350647</v>
      </c>
      <c r="M68" s="58">
        <v>0.623595</v>
      </c>
      <c r="N68" s="58">
        <v>0.140034</v>
      </c>
      <c r="O68" s="58">
        <v>0</v>
      </c>
      <c r="P68" s="58">
        <v>99.955379</v>
      </c>
      <c r="Q68" s="58">
        <v>8.190239</v>
      </c>
      <c r="R68" s="58">
        <v>0</v>
      </c>
      <c r="S68" s="58">
        <v>0.088209</v>
      </c>
      <c r="T68" s="58">
        <v>250.72794</v>
      </c>
      <c r="U68" s="58">
        <v>34.53552</v>
      </c>
      <c r="V68" s="58">
        <v>29.965032</v>
      </c>
      <c r="W68" s="58">
        <v>0.202394</v>
      </c>
      <c r="X68" s="58">
        <v>0.237282</v>
      </c>
      <c r="Y68" s="58">
        <v>0</v>
      </c>
      <c r="Z68" s="58">
        <v>0.569995</v>
      </c>
      <c r="AA68" s="58">
        <v>8.129263</v>
      </c>
      <c r="AB68" s="58">
        <v>8.438033</v>
      </c>
      <c r="AC68" s="62"/>
      <c r="AD68" s="60"/>
      <c r="AE68" s="60"/>
      <c r="AF68" s="60"/>
      <c r="AG68" s="60"/>
      <c r="AH68" s="60"/>
      <c r="AI68" s="60"/>
      <c r="AJ68" s="60"/>
      <c r="AK68" s="63"/>
      <c r="AL68" s="61"/>
      <c r="AM68" s="61"/>
      <c r="AN68" s="60"/>
      <c r="AO68" s="61"/>
      <c r="AP68" s="61"/>
      <c r="AQ68" s="60"/>
      <c r="AR68" s="60"/>
      <c r="AS68" s="61"/>
      <c r="AT68" s="61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</row>
    <row r="69" spans="1:58" ht="12.75">
      <c r="A69" s="8">
        <f t="shared" si="0"/>
        <v>12.50000015616</v>
      </c>
      <c r="B69" s="58">
        <v>20.1168</v>
      </c>
      <c r="C69" s="58">
        <v>879.536734</v>
      </c>
      <c r="D69" s="58">
        <v>0</v>
      </c>
      <c r="E69" s="58">
        <v>7.22127</v>
      </c>
      <c r="F69" s="58">
        <v>0</v>
      </c>
      <c r="G69" s="58">
        <v>0.02038</v>
      </c>
      <c r="H69" s="58">
        <v>18.845922</v>
      </c>
      <c r="I69" s="58">
        <v>7.774279</v>
      </c>
      <c r="J69" s="58">
        <v>231.042868</v>
      </c>
      <c r="K69" s="58">
        <v>1.617038</v>
      </c>
      <c r="L69" s="58">
        <v>33.848707</v>
      </c>
      <c r="M69" s="58">
        <v>0.663156</v>
      </c>
      <c r="N69" s="58">
        <v>0.146793</v>
      </c>
      <c r="O69" s="58">
        <v>0</v>
      </c>
      <c r="P69" s="58">
        <v>99.95367</v>
      </c>
      <c r="Q69" s="58">
        <v>8.227909</v>
      </c>
      <c r="R69" s="58">
        <v>0</v>
      </c>
      <c r="S69" s="58">
        <v>0.09282</v>
      </c>
      <c r="T69" s="58">
        <v>262.437795</v>
      </c>
      <c r="U69" s="58">
        <v>36.128901</v>
      </c>
      <c r="V69" s="58">
        <v>31.394927</v>
      </c>
      <c r="W69" s="58">
        <v>0.213109</v>
      </c>
      <c r="X69" s="58">
        <v>0.249685</v>
      </c>
      <c r="Y69" s="58">
        <v>0</v>
      </c>
      <c r="Z69" s="58">
        <v>0.645051</v>
      </c>
      <c r="AA69" s="58">
        <v>8.12227</v>
      </c>
      <c r="AB69" s="58">
        <v>8.438298</v>
      </c>
      <c r="AC69" s="62"/>
      <c r="AD69" s="60"/>
      <c r="AE69" s="60"/>
      <c r="AF69" s="60"/>
      <c r="AG69" s="60"/>
      <c r="AH69" s="60"/>
      <c r="AI69" s="60"/>
      <c r="AJ69" s="60"/>
      <c r="AK69" s="63"/>
      <c r="AL69" s="61"/>
      <c r="AM69" s="61"/>
      <c r="AN69" s="60"/>
      <c r="AO69" s="61"/>
      <c r="AP69" s="61"/>
      <c r="AQ69" s="60"/>
      <c r="AR69" s="60"/>
      <c r="AS69" s="61"/>
      <c r="AT69" s="61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</row>
    <row r="70" spans="1:58" ht="12.75">
      <c r="A70" s="8">
        <f t="shared" si="0"/>
        <v>12.3000000293872</v>
      </c>
      <c r="B70" s="58">
        <v>19.794931</v>
      </c>
      <c r="C70" s="58">
        <v>879.510357</v>
      </c>
      <c r="D70" s="58">
        <v>0</v>
      </c>
      <c r="E70" s="58">
        <v>7.251795</v>
      </c>
      <c r="F70" s="58">
        <v>0</v>
      </c>
      <c r="G70" s="58">
        <v>0.021289</v>
      </c>
      <c r="H70" s="58">
        <v>19.71854</v>
      </c>
      <c r="I70" s="58">
        <v>8.090859</v>
      </c>
      <c r="J70" s="58">
        <v>241.759273</v>
      </c>
      <c r="K70" s="58">
        <v>1.674799</v>
      </c>
      <c r="L70" s="58">
        <v>35.40949</v>
      </c>
      <c r="M70" s="58">
        <v>0.705339</v>
      </c>
      <c r="N70" s="58">
        <v>0.153863</v>
      </c>
      <c r="O70" s="58">
        <v>0</v>
      </c>
      <c r="P70" s="58">
        <v>99.951916</v>
      </c>
      <c r="Q70" s="58">
        <v>8.258694</v>
      </c>
      <c r="R70" s="58">
        <v>0</v>
      </c>
      <c r="S70" s="58">
        <v>0.097673</v>
      </c>
      <c r="T70" s="58">
        <v>274.647116</v>
      </c>
      <c r="U70" s="58">
        <v>37.789628</v>
      </c>
      <c r="V70" s="58">
        <v>32.887843</v>
      </c>
      <c r="W70" s="58">
        <v>0.224397</v>
      </c>
      <c r="X70" s="58">
        <v>0.26274</v>
      </c>
      <c r="Y70" s="58">
        <v>0</v>
      </c>
      <c r="Z70" s="58">
        <v>0.718417</v>
      </c>
      <c r="AA70" s="58">
        <v>8.115745</v>
      </c>
      <c r="AB70" s="58">
        <v>8.438548</v>
      </c>
      <c r="AC70" s="62"/>
      <c r="AD70" s="60"/>
      <c r="AE70" s="60"/>
      <c r="AF70" s="60"/>
      <c r="AG70" s="60"/>
      <c r="AH70" s="60"/>
      <c r="AI70" s="60"/>
      <c r="AJ70" s="60"/>
      <c r="AK70" s="63"/>
      <c r="AL70" s="61"/>
      <c r="AM70" s="61"/>
      <c r="AN70" s="60"/>
      <c r="AO70" s="61"/>
      <c r="AP70" s="61"/>
      <c r="AQ70" s="60"/>
      <c r="AR70" s="60"/>
      <c r="AS70" s="61"/>
      <c r="AT70" s="61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</row>
    <row r="71" spans="1:58" ht="12.75">
      <c r="A71" s="8">
        <f t="shared" si="0"/>
        <v>12.1000005239856</v>
      </c>
      <c r="B71" s="58">
        <v>19.473063</v>
      </c>
      <c r="C71" s="58">
        <v>879.48228</v>
      </c>
      <c r="D71" s="58">
        <v>0</v>
      </c>
      <c r="E71" s="58">
        <v>7.269273</v>
      </c>
      <c r="F71" s="58">
        <v>0</v>
      </c>
      <c r="G71" s="58">
        <v>0.022234</v>
      </c>
      <c r="H71" s="58">
        <v>20.627615</v>
      </c>
      <c r="I71" s="58">
        <v>8.415502</v>
      </c>
      <c r="J71" s="58">
        <v>252.923066</v>
      </c>
      <c r="K71" s="58">
        <v>1.734601</v>
      </c>
      <c r="L71" s="58">
        <v>37.034457</v>
      </c>
      <c r="M71" s="58">
        <v>0.750211</v>
      </c>
      <c r="N71" s="58">
        <v>0.161252</v>
      </c>
      <c r="O71" s="58">
        <v>0</v>
      </c>
      <c r="P71" s="58">
        <v>99.950112</v>
      </c>
      <c r="Q71" s="58">
        <v>8.284081</v>
      </c>
      <c r="R71" s="58">
        <v>0</v>
      </c>
      <c r="S71" s="58">
        <v>0.102775</v>
      </c>
      <c r="T71" s="58">
        <v>287.367701</v>
      </c>
      <c r="U71" s="58">
        <v>39.51927</v>
      </c>
      <c r="V71" s="58">
        <v>34.444636</v>
      </c>
      <c r="W71" s="58">
        <v>0.236273</v>
      </c>
      <c r="X71" s="58">
        <v>0.276464</v>
      </c>
      <c r="Y71" s="58">
        <v>0</v>
      </c>
      <c r="Z71" s="58">
        <v>0.790095</v>
      </c>
      <c r="AA71" s="58">
        <v>8.109647</v>
      </c>
      <c r="AB71" s="58">
        <v>8.438785</v>
      </c>
      <c r="AC71" s="62"/>
      <c r="AD71" s="60"/>
      <c r="AE71" s="60"/>
      <c r="AF71" s="60"/>
      <c r="AG71" s="60"/>
      <c r="AH71" s="60"/>
      <c r="AI71" s="60"/>
      <c r="AJ71" s="60"/>
      <c r="AK71" s="63"/>
      <c r="AL71" s="61"/>
      <c r="AM71" s="61"/>
      <c r="AN71" s="60"/>
      <c r="AO71" s="61"/>
      <c r="AP71" s="61"/>
      <c r="AQ71" s="60"/>
      <c r="AR71" s="60"/>
      <c r="AS71" s="61"/>
      <c r="AT71" s="61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</row>
    <row r="72" spans="1:58" ht="12.75">
      <c r="A72" s="8">
        <f t="shared" si="0"/>
        <v>11.9000003972128</v>
      </c>
      <c r="B72" s="58">
        <v>19.151194</v>
      </c>
      <c r="C72" s="58">
        <v>879.447308</v>
      </c>
      <c r="D72" s="58">
        <v>0</v>
      </c>
      <c r="E72" s="58">
        <v>7.267714</v>
      </c>
      <c r="F72" s="58">
        <v>0</v>
      </c>
      <c r="G72" s="58">
        <v>0.023379</v>
      </c>
      <c r="H72" s="58">
        <v>21.730251</v>
      </c>
      <c r="I72" s="58">
        <v>8.812795</v>
      </c>
      <c r="J72" s="58">
        <v>266.496866</v>
      </c>
      <c r="K72" s="58">
        <v>1.803055</v>
      </c>
      <c r="L72" s="58">
        <v>39.010148</v>
      </c>
      <c r="M72" s="58">
        <v>0.798864</v>
      </c>
      <c r="N72" s="58">
        <v>0.170244</v>
      </c>
      <c r="O72" s="58">
        <v>0</v>
      </c>
      <c r="P72" s="58">
        <v>99.947868</v>
      </c>
      <c r="Q72" s="58">
        <v>8.308437</v>
      </c>
      <c r="R72" s="58">
        <v>0</v>
      </c>
      <c r="S72" s="58">
        <v>0.108743</v>
      </c>
      <c r="T72" s="58">
        <v>302.79173</v>
      </c>
      <c r="U72" s="58">
        <v>41.612067</v>
      </c>
      <c r="V72" s="58">
        <v>36.294865</v>
      </c>
      <c r="W72" s="58">
        <v>0.250131</v>
      </c>
      <c r="X72" s="58">
        <v>0.29252</v>
      </c>
      <c r="Y72" s="58">
        <v>0</v>
      </c>
      <c r="Z72" s="58">
        <v>0.872945</v>
      </c>
      <c r="AA72" s="58">
        <v>8.102644</v>
      </c>
      <c r="AB72" s="58">
        <v>8.439058</v>
      </c>
      <c r="AC72" s="62"/>
      <c r="AD72" s="60"/>
      <c r="AE72" s="60"/>
      <c r="AF72" s="60"/>
      <c r="AG72" s="60"/>
      <c r="AH72" s="60"/>
      <c r="AI72" s="60"/>
      <c r="AJ72" s="60"/>
      <c r="AK72" s="63"/>
      <c r="AL72" s="61"/>
      <c r="AM72" s="61"/>
      <c r="AN72" s="60"/>
      <c r="AO72" s="61"/>
      <c r="AP72" s="61"/>
      <c r="AQ72" s="60"/>
      <c r="AR72" s="60"/>
      <c r="AS72" s="61"/>
      <c r="AT72" s="61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</row>
    <row r="73" spans="1:58" ht="12.75">
      <c r="A73" s="8">
        <f aca="true" t="shared" si="1" ref="A73:A130">0.6213712*B73</f>
        <v>11.70000027044</v>
      </c>
      <c r="B73" s="58">
        <v>18.829325</v>
      </c>
      <c r="C73" s="58">
        <v>879.409685</v>
      </c>
      <c r="D73" s="58">
        <v>0</v>
      </c>
      <c r="E73" s="58">
        <v>7.264542</v>
      </c>
      <c r="F73" s="58">
        <v>0</v>
      </c>
      <c r="G73" s="58">
        <v>0.024575</v>
      </c>
      <c r="H73" s="58">
        <v>22.883905</v>
      </c>
      <c r="I73" s="58">
        <v>9.220441</v>
      </c>
      <c r="J73" s="58">
        <v>280.707488</v>
      </c>
      <c r="K73" s="58">
        <v>1.874026</v>
      </c>
      <c r="L73" s="58">
        <v>41.077037</v>
      </c>
      <c r="M73" s="58">
        <v>0.85047</v>
      </c>
      <c r="N73" s="58">
        <v>0.179682</v>
      </c>
      <c r="O73" s="58">
        <v>0</v>
      </c>
      <c r="P73" s="58">
        <v>99.945524</v>
      </c>
      <c r="Q73" s="58">
        <v>8.328426</v>
      </c>
      <c r="R73" s="58">
        <v>0</v>
      </c>
      <c r="S73" s="58">
        <v>0.115027</v>
      </c>
      <c r="T73" s="58">
        <v>318.935216</v>
      </c>
      <c r="U73" s="58">
        <v>43.801533</v>
      </c>
      <c r="V73" s="58">
        <v>38.227727</v>
      </c>
      <c r="W73" s="58">
        <v>0.264729</v>
      </c>
      <c r="X73" s="58">
        <v>0.309423</v>
      </c>
      <c r="Y73" s="58">
        <v>0</v>
      </c>
      <c r="Z73" s="58">
        <v>0.954389</v>
      </c>
      <c r="AA73" s="58">
        <v>8.096204</v>
      </c>
      <c r="AB73" s="58">
        <v>8.439313</v>
      </c>
      <c r="AC73" s="62"/>
      <c r="AD73" s="60"/>
      <c r="AE73" s="60"/>
      <c r="AF73" s="60"/>
      <c r="AG73" s="60"/>
      <c r="AH73" s="60"/>
      <c r="AI73" s="60"/>
      <c r="AJ73" s="60"/>
      <c r="AK73" s="63"/>
      <c r="AL73" s="61"/>
      <c r="AM73" s="61"/>
      <c r="AN73" s="60"/>
      <c r="AO73" s="61"/>
      <c r="AP73" s="61"/>
      <c r="AQ73" s="60"/>
      <c r="AR73" s="60"/>
      <c r="AS73" s="61"/>
      <c r="AT73" s="61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</row>
    <row r="74" spans="1:58" ht="12.75">
      <c r="A74" s="8">
        <f t="shared" si="1"/>
        <v>11.5000001436672</v>
      </c>
      <c r="B74" s="58">
        <v>18.507456</v>
      </c>
      <c r="C74" s="58">
        <v>879.369203</v>
      </c>
      <c r="D74" s="58">
        <v>0</v>
      </c>
      <c r="E74" s="58">
        <v>7.260611</v>
      </c>
      <c r="F74" s="58">
        <v>0</v>
      </c>
      <c r="G74" s="58">
        <v>0.025824</v>
      </c>
      <c r="H74" s="58">
        <v>24.08961</v>
      </c>
      <c r="I74" s="58">
        <v>9.637886</v>
      </c>
      <c r="J74" s="58">
        <v>295.56947</v>
      </c>
      <c r="K74" s="58">
        <v>1.947531</v>
      </c>
      <c r="L74" s="58">
        <v>43.237116</v>
      </c>
      <c r="M74" s="58">
        <v>0.905068</v>
      </c>
      <c r="N74" s="58">
        <v>0.18957</v>
      </c>
      <c r="O74" s="58">
        <v>0</v>
      </c>
      <c r="P74" s="58">
        <v>99.94307</v>
      </c>
      <c r="Q74" s="58">
        <v>8.344925</v>
      </c>
      <c r="R74" s="58">
        <v>0</v>
      </c>
      <c r="S74" s="58">
        <v>0.121631</v>
      </c>
      <c r="T74" s="58">
        <v>335.813456</v>
      </c>
      <c r="U74" s="58">
        <v>46.089714</v>
      </c>
      <c r="V74" s="58">
        <v>40.243986</v>
      </c>
      <c r="W74" s="58">
        <v>0.280077</v>
      </c>
      <c r="X74" s="58">
        <v>0.327187</v>
      </c>
      <c r="Y74" s="58">
        <v>0</v>
      </c>
      <c r="Z74" s="58">
        <v>1.03451</v>
      </c>
      <c r="AA74" s="58">
        <v>8.090288</v>
      </c>
      <c r="AB74" s="58">
        <v>8.43955</v>
      </c>
      <c r="AC74" s="62"/>
      <c r="AD74" s="60"/>
      <c r="AE74" s="60"/>
      <c r="AF74" s="60"/>
      <c r="AG74" s="60"/>
      <c r="AH74" s="60"/>
      <c r="AI74" s="60"/>
      <c r="AJ74" s="60"/>
      <c r="AK74" s="63"/>
      <c r="AL74" s="61"/>
      <c r="AM74" s="61"/>
      <c r="AN74" s="60"/>
      <c r="AO74" s="61"/>
      <c r="AP74" s="61"/>
      <c r="AQ74" s="60"/>
      <c r="AR74" s="60"/>
      <c r="AS74" s="61"/>
      <c r="AT74" s="61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</row>
    <row r="75" spans="1:58" ht="12.75">
      <c r="A75" s="8">
        <f t="shared" si="1"/>
        <v>11.300000016894401</v>
      </c>
      <c r="B75" s="58">
        <v>18.185587</v>
      </c>
      <c r="C75" s="58">
        <v>886.176172</v>
      </c>
      <c r="D75" s="58">
        <v>0</v>
      </c>
      <c r="E75" s="58">
        <v>7.155852</v>
      </c>
      <c r="F75" s="58">
        <v>0</v>
      </c>
      <c r="G75" s="58">
        <v>0.018025</v>
      </c>
      <c r="H75" s="58">
        <v>16.83442</v>
      </c>
      <c r="I75" s="58">
        <v>6.703149</v>
      </c>
      <c r="J75" s="58">
        <v>206.51324</v>
      </c>
      <c r="K75" s="58">
        <v>1.353252</v>
      </c>
      <c r="L75" s="58">
        <v>30.203456</v>
      </c>
      <c r="M75" s="58">
        <v>0.640148</v>
      </c>
      <c r="N75" s="58">
        <v>0.132661</v>
      </c>
      <c r="O75" s="58">
        <v>0</v>
      </c>
      <c r="P75" s="58">
        <v>99.960531</v>
      </c>
      <c r="Q75" s="58">
        <v>8.004539</v>
      </c>
      <c r="R75" s="58">
        <v>0</v>
      </c>
      <c r="S75" s="58">
        <v>0.085371</v>
      </c>
      <c r="T75" s="58">
        <v>234.659876</v>
      </c>
      <c r="U75" s="58">
        <v>32.196856</v>
      </c>
      <c r="V75" s="58">
        <v>28.146636</v>
      </c>
      <c r="W75" s="58">
        <v>0.196676</v>
      </c>
      <c r="X75" s="58">
        <v>0.229648</v>
      </c>
      <c r="Y75" s="58">
        <v>0</v>
      </c>
      <c r="Z75" s="58">
        <v>0.331063</v>
      </c>
      <c r="AA75" s="58">
        <v>8.217587</v>
      </c>
      <c r="AB75" s="58">
        <v>8.434296</v>
      </c>
      <c r="AC75" s="62"/>
      <c r="AD75" s="60"/>
      <c r="AE75" s="60"/>
      <c r="AF75" s="60"/>
      <c r="AG75" s="60"/>
      <c r="AH75" s="60"/>
      <c r="AI75" s="60"/>
      <c r="AJ75" s="60"/>
      <c r="AK75" s="63"/>
      <c r="AL75" s="61"/>
      <c r="AM75" s="61"/>
      <c r="AN75" s="60"/>
      <c r="AO75" s="61"/>
      <c r="AP75" s="61"/>
      <c r="AQ75" s="60"/>
      <c r="AR75" s="60"/>
      <c r="AS75" s="61"/>
      <c r="AT75" s="61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</row>
    <row r="76" spans="1:58" ht="12.75">
      <c r="A76" s="8">
        <f t="shared" si="1"/>
        <v>11.0999998901216</v>
      </c>
      <c r="B76" s="58">
        <v>17.863718</v>
      </c>
      <c r="C76" s="58">
        <v>886.149934</v>
      </c>
      <c r="D76" s="58">
        <v>0</v>
      </c>
      <c r="E76" s="58">
        <v>7.18721</v>
      </c>
      <c r="F76" s="58">
        <v>0</v>
      </c>
      <c r="G76" s="58">
        <v>0.018805</v>
      </c>
      <c r="H76" s="58">
        <v>17.58281</v>
      </c>
      <c r="I76" s="58">
        <v>6.964769</v>
      </c>
      <c r="J76" s="58">
        <v>215.659745</v>
      </c>
      <c r="K76" s="58">
        <v>1.405635</v>
      </c>
      <c r="L76" s="58">
        <v>31.534323</v>
      </c>
      <c r="M76" s="58">
        <v>0.676786</v>
      </c>
      <c r="N76" s="58">
        <v>0.138748</v>
      </c>
      <c r="O76" s="58">
        <v>0</v>
      </c>
      <c r="P76" s="58">
        <v>99.959084</v>
      </c>
      <c r="Q76" s="58">
        <v>8.061779</v>
      </c>
      <c r="R76" s="58">
        <v>0</v>
      </c>
      <c r="S76" s="58">
        <v>0.089561</v>
      </c>
      <c r="T76" s="58">
        <v>245.080186</v>
      </c>
      <c r="U76" s="58">
        <v>33.616745</v>
      </c>
      <c r="V76" s="58">
        <v>29.420441</v>
      </c>
      <c r="W76" s="58">
        <v>0.206427</v>
      </c>
      <c r="X76" s="58">
        <v>0.24092</v>
      </c>
      <c r="Y76" s="58">
        <v>0</v>
      </c>
      <c r="Z76" s="58">
        <v>0.391221</v>
      </c>
      <c r="AA76" s="58">
        <v>8.208075</v>
      </c>
      <c r="AB76" s="58">
        <v>8.434677</v>
      </c>
      <c r="AC76" s="62"/>
      <c r="AD76" s="60"/>
      <c r="AE76" s="60"/>
      <c r="AF76" s="60"/>
      <c r="AG76" s="60"/>
      <c r="AH76" s="60"/>
      <c r="AI76" s="60"/>
      <c r="AJ76" s="60"/>
      <c r="AK76" s="63"/>
      <c r="AL76" s="61"/>
      <c r="AM76" s="61"/>
      <c r="AN76" s="60"/>
      <c r="AO76" s="61"/>
      <c r="AP76" s="61"/>
      <c r="AQ76" s="60"/>
      <c r="AR76" s="60"/>
      <c r="AS76" s="61"/>
      <c r="AT76" s="61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</row>
    <row r="77" spans="1:58" ht="12.75">
      <c r="A77" s="8">
        <f t="shared" si="1"/>
        <v>10.90000038472</v>
      </c>
      <c r="B77" s="58">
        <v>17.54185</v>
      </c>
      <c r="C77" s="58">
        <v>886.122001</v>
      </c>
      <c r="D77" s="58">
        <v>0</v>
      </c>
      <c r="E77" s="58">
        <v>7.207103</v>
      </c>
      <c r="F77" s="58">
        <v>0</v>
      </c>
      <c r="G77" s="58">
        <v>0.019613</v>
      </c>
      <c r="H77" s="58">
        <v>18.358128</v>
      </c>
      <c r="I77" s="58">
        <v>7.231294</v>
      </c>
      <c r="J77" s="58">
        <v>225.139675</v>
      </c>
      <c r="K77" s="58">
        <v>1.459802</v>
      </c>
      <c r="L77" s="58">
        <v>32.912991</v>
      </c>
      <c r="M77" s="58">
        <v>0.715301</v>
      </c>
      <c r="N77" s="58">
        <v>0.14506</v>
      </c>
      <c r="O77" s="58">
        <v>0</v>
      </c>
      <c r="P77" s="58">
        <v>99.957575</v>
      </c>
      <c r="Q77" s="58">
        <v>8.110092</v>
      </c>
      <c r="R77" s="58">
        <v>0</v>
      </c>
      <c r="S77" s="58">
        <v>0.093927</v>
      </c>
      <c r="T77" s="58">
        <v>255.879265</v>
      </c>
      <c r="U77" s="58">
        <v>35.088094</v>
      </c>
      <c r="V77" s="58">
        <v>30.73959</v>
      </c>
      <c r="W77" s="58">
        <v>0.21659</v>
      </c>
      <c r="X77" s="58">
        <v>0.252664</v>
      </c>
      <c r="Y77" s="58">
        <v>0</v>
      </c>
      <c r="Z77" s="58">
        <v>0.452716</v>
      </c>
      <c r="AA77" s="58">
        <v>8.199036</v>
      </c>
      <c r="AB77" s="58">
        <v>8.43504</v>
      </c>
      <c r="AC77" s="62"/>
      <c r="AD77" s="60"/>
      <c r="AE77" s="60"/>
      <c r="AF77" s="60"/>
      <c r="AG77" s="60"/>
      <c r="AH77" s="60"/>
      <c r="AI77" s="60"/>
      <c r="AJ77" s="60"/>
      <c r="AK77" s="63"/>
      <c r="AL77" s="61"/>
      <c r="AM77" s="61"/>
      <c r="AN77" s="60"/>
      <c r="AO77" s="61"/>
      <c r="AP77" s="61"/>
      <c r="AQ77" s="60"/>
      <c r="AR77" s="60"/>
      <c r="AS77" s="61"/>
      <c r="AT77" s="61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</row>
    <row r="78" spans="1:58" ht="12.75">
      <c r="A78" s="8">
        <f t="shared" si="1"/>
        <v>10.650036421126401</v>
      </c>
      <c r="B78" s="58">
        <v>17.139572</v>
      </c>
      <c r="C78" s="58">
        <v>886.070533</v>
      </c>
      <c r="D78" s="58">
        <v>0</v>
      </c>
      <c r="E78" s="58">
        <v>7.207483</v>
      </c>
      <c r="F78" s="58">
        <v>0</v>
      </c>
      <c r="G78" s="58">
        <v>0.021032</v>
      </c>
      <c r="H78" s="58">
        <v>19.717844</v>
      </c>
      <c r="I78" s="58">
        <v>7.70212</v>
      </c>
      <c r="J78" s="58">
        <v>241.823199</v>
      </c>
      <c r="K78" s="58">
        <v>1.559508</v>
      </c>
      <c r="L78" s="58">
        <v>35.339364</v>
      </c>
      <c r="M78" s="58">
        <v>0.779529</v>
      </c>
      <c r="N78" s="58">
        <v>0.156126</v>
      </c>
      <c r="O78" s="58">
        <v>0</v>
      </c>
      <c r="P78" s="58">
        <v>99.954783</v>
      </c>
      <c r="Q78" s="58">
        <v>8.16016</v>
      </c>
      <c r="R78" s="58">
        <v>0</v>
      </c>
      <c r="S78" s="58">
        <v>0.10145</v>
      </c>
      <c r="T78" s="58">
        <v>274.855769</v>
      </c>
      <c r="U78" s="58">
        <v>37.6784</v>
      </c>
      <c r="V78" s="58">
        <v>33.032571</v>
      </c>
      <c r="W78" s="58">
        <v>0.234079</v>
      </c>
      <c r="X78" s="58">
        <v>0.272901</v>
      </c>
      <c r="Y78" s="58">
        <v>0</v>
      </c>
      <c r="Z78" s="58">
        <v>0.540186</v>
      </c>
      <c r="AA78" s="58">
        <v>8.186046</v>
      </c>
      <c r="AB78" s="58">
        <v>8.435543</v>
      </c>
      <c r="AC78" s="62"/>
      <c r="AD78" s="60"/>
      <c r="AE78" s="60"/>
      <c r="AF78" s="60"/>
      <c r="AG78" s="60"/>
      <c r="AH78" s="60"/>
      <c r="AI78" s="60"/>
      <c r="AJ78" s="60"/>
      <c r="AK78" s="63"/>
      <c r="AL78" s="61"/>
      <c r="AM78" s="61"/>
      <c r="AN78" s="60"/>
      <c r="AO78" s="61"/>
      <c r="AP78" s="61"/>
      <c r="AQ78" s="60"/>
      <c r="AR78" s="60"/>
      <c r="AS78" s="61"/>
      <c r="AT78" s="61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</row>
    <row r="79" spans="1:58" ht="12.75">
      <c r="A79" s="8">
        <f t="shared" si="1"/>
        <v>10.3501092420832</v>
      </c>
      <c r="B79" s="58">
        <v>16.656886</v>
      </c>
      <c r="C79" s="58">
        <v>886.013311</v>
      </c>
      <c r="D79" s="58">
        <v>0</v>
      </c>
      <c r="E79" s="58">
        <v>7.204059</v>
      </c>
      <c r="F79" s="58">
        <v>0</v>
      </c>
      <c r="G79" s="58">
        <v>0.022534</v>
      </c>
      <c r="H79" s="58">
        <v>21.152675</v>
      </c>
      <c r="I79" s="58">
        <v>8.192666</v>
      </c>
      <c r="J79" s="58">
        <v>259.461102</v>
      </c>
      <c r="K79" s="58">
        <v>1.664782</v>
      </c>
      <c r="L79" s="58">
        <v>37.90358</v>
      </c>
      <c r="M79" s="58">
        <v>0.847695</v>
      </c>
      <c r="N79" s="58">
        <v>0.167785</v>
      </c>
      <c r="O79" s="58">
        <v>0</v>
      </c>
      <c r="P79" s="58">
        <v>99.951771</v>
      </c>
      <c r="Q79" s="58">
        <v>8.200844</v>
      </c>
      <c r="R79" s="58">
        <v>0</v>
      </c>
      <c r="S79" s="58">
        <v>0.109399</v>
      </c>
      <c r="T79" s="58">
        <v>294.909844</v>
      </c>
      <c r="U79" s="58">
        <v>40.416057</v>
      </c>
      <c r="V79" s="58">
        <v>35.448742</v>
      </c>
      <c r="W79" s="58">
        <v>0.252555</v>
      </c>
      <c r="X79" s="58">
        <v>0.294283</v>
      </c>
      <c r="Y79" s="58">
        <v>0</v>
      </c>
      <c r="Z79" s="58">
        <v>0.630466</v>
      </c>
      <c r="AA79" s="58">
        <v>8.173748</v>
      </c>
      <c r="AB79" s="58">
        <v>8.436009</v>
      </c>
      <c r="AC79" s="62"/>
      <c r="AD79" s="60"/>
      <c r="AE79" s="60"/>
      <c r="AF79" s="60"/>
      <c r="AG79" s="60"/>
      <c r="AH79" s="60"/>
      <c r="AI79" s="60"/>
      <c r="AJ79" s="60"/>
      <c r="AK79" s="63"/>
      <c r="AL79" s="61"/>
      <c r="AM79" s="61"/>
      <c r="AN79" s="60"/>
      <c r="AO79" s="61"/>
      <c r="AP79" s="61"/>
      <c r="AQ79" s="60"/>
      <c r="AR79" s="60"/>
      <c r="AS79" s="61"/>
      <c r="AT79" s="61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</row>
    <row r="80" spans="1:58" ht="12.75">
      <c r="A80" s="8">
        <f t="shared" si="1"/>
        <v>10.050182684411201</v>
      </c>
      <c r="B80" s="58">
        <v>16.174201</v>
      </c>
      <c r="C80" s="58">
        <v>885.949705</v>
      </c>
      <c r="D80" s="58">
        <v>0</v>
      </c>
      <c r="E80" s="58">
        <v>7.19842</v>
      </c>
      <c r="F80" s="58">
        <v>0</v>
      </c>
      <c r="G80" s="58">
        <v>0.024119</v>
      </c>
      <c r="H80" s="58">
        <v>22.66248</v>
      </c>
      <c r="I80" s="58">
        <v>8.706697</v>
      </c>
      <c r="J80" s="58">
        <v>278.061365</v>
      </c>
      <c r="K80" s="58">
        <v>1.775662</v>
      </c>
      <c r="L80" s="58">
        <v>40.607408</v>
      </c>
      <c r="M80" s="58">
        <v>0.91931</v>
      </c>
      <c r="N80" s="58">
        <v>0.180022</v>
      </c>
      <c r="O80" s="58">
        <v>0</v>
      </c>
      <c r="P80" s="58">
        <v>99.948533</v>
      </c>
      <c r="Q80" s="58">
        <v>8.234222</v>
      </c>
      <c r="R80" s="58">
        <v>0</v>
      </c>
      <c r="S80" s="58">
        <v>0.117747</v>
      </c>
      <c r="T80" s="58">
        <v>316.049577</v>
      </c>
      <c r="U80" s="58">
        <v>43.30238</v>
      </c>
      <c r="V80" s="58">
        <v>37.988212</v>
      </c>
      <c r="W80" s="58">
        <v>0.271953</v>
      </c>
      <c r="X80" s="58">
        <v>0.316741</v>
      </c>
      <c r="Y80" s="58">
        <v>0</v>
      </c>
      <c r="Z80" s="58">
        <v>0.723367</v>
      </c>
      <c r="AA80" s="58">
        <v>8.162093</v>
      </c>
      <c r="AB80" s="58">
        <v>8.43644</v>
      </c>
      <c r="AC80" s="62"/>
      <c r="AD80" s="60"/>
      <c r="AE80" s="60"/>
      <c r="AF80" s="60"/>
      <c r="AG80" s="60"/>
      <c r="AH80" s="60"/>
      <c r="AI80" s="60"/>
      <c r="AJ80" s="60"/>
      <c r="AK80" s="63"/>
      <c r="AL80" s="61"/>
      <c r="AM80" s="61"/>
      <c r="AN80" s="60"/>
      <c r="AO80" s="61"/>
      <c r="AP80" s="61"/>
      <c r="AQ80" s="60"/>
      <c r="AR80" s="60"/>
      <c r="AS80" s="61"/>
      <c r="AT80" s="61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</row>
    <row r="81" spans="1:58" ht="12.75">
      <c r="A81" s="8">
        <f t="shared" si="1"/>
        <v>9.750255505368001</v>
      </c>
      <c r="B81" s="58">
        <v>15.691515</v>
      </c>
      <c r="C81" s="58">
        <v>885.879026</v>
      </c>
      <c r="D81" s="58">
        <v>0</v>
      </c>
      <c r="E81" s="58">
        <v>7.191577</v>
      </c>
      <c r="F81" s="58">
        <v>0</v>
      </c>
      <c r="G81" s="58">
        <v>0.025789</v>
      </c>
      <c r="H81" s="58">
        <v>24.246699</v>
      </c>
      <c r="I81" s="58">
        <v>9.24808</v>
      </c>
      <c r="J81" s="58">
        <v>297.625651</v>
      </c>
      <c r="K81" s="58">
        <v>1.892166</v>
      </c>
      <c r="L81" s="58">
        <v>43.451723</v>
      </c>
      <c r="M81" s="58">
        <v>0.993876</v>
      </c>
      <c r="N81" s="58">
        <v>0.192818</v>
      </c>
      <c r="O81" s="58">
        <v>0</v>
      </c>
      <c r="P81" s="58">
        <v>99.945067</v>
      </c>
      <c r="Q81" s="58">
        <v>8.261917</v>
      </c>
      <c r="R81" s="58">
        <v>0</v>
      </c>
      <c r="S81" s="58">
        <v>0.126469</v>
      </c>
      <c r="T81" s="58">
        <v>338.276337</v>
      </c>
      <c r="U81" s="58">
        <v>46.337764</v>
      </c>
      <c r="V81" s="58">
        <v>40.650687</v>
      </c>
      <c r="W81" s="58">
        <v>0.292205</v>
      </c>
      <c r="X81" s="58">
        <v>0.340202</v>
      </c>
      <c r="Y81" s="58">
        <v>0</v>
      </c>
      <c r="Z81" s="58">
        <v>0.819305</v>
      </c>
      <c r="AA81" s="58">
        <v>8.151063</v>
      </c>
      <c r="AB81" s="58">
        <v>8.43684</v>
      </c>
      <c r="AC81" s="62"/>
      <c r="AD81" s="60"/>
      <c r="AE81" s="60"/>
      <c r="AF81" s="60"/>
      <c r="AG81" s="60"/>
      <c r="AH81" s="60"/>
      <c r="AI81" s="60"/>
      <c r="AJ81" s="60"/>
      <c r="AK81" s="63"/>
      <c r="AL81" s="61"/>
      <c r="AM81" s="61"/>
      <c r="AN81" s="60"/>
      <c r="AO81" s="61"/>
      <c r="AP81" s="61"/>
      <c r="AQ81" s="60"/>
      <c r="AR81" s="60"/>
      <c r="AS81" s="61"/>
      <c r="AT81" s="61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</row>
    <row r="82" spans="1:58" ht="12.75">
      <c r="A82" s="8">
        <f t="shared" si="1"/>
        <v>9.4503283263248</v>
      </c>
      <c r="B82" s="58">
        <v>15.208829</v>
      </c>
      <c r="C82" s="58">
        <v>885.800527</v>
      </c>
      <c r="D82" s="58">
        <v>0</v>
      </c>
      <c r="E82" s="58">
        <v>7.184172</v>
      </c>
      <c r="F82" s="58">
        <v>0</v>
      </c>
      <c r="G82" s="58">
        <v>0.027543</v>
      </c>
      <c r="H82" s="58">
        <v>25.904466</v>
      </c>
      <c r="I82" s="58">
        <v>9.819776</v>
      </c>
      <c r="J82" s="58">
        <v>318.148695</v>
      </c>
      <c r="K82" s="58">
        <v>2.01431</v>
      </c>
      <c r="L82" s="58">
        <v>46.436273</v>
      </c>
      <c r="M82" s="58">
        <v>1.071012</v>
      </c>
      <c r="N82" s="58">
        <v>0.206155</v>
      </c>
      <c r="O82" s="58">
        <v>0</v>
      </c>
      <c r="P82" s="58">
        <v>99.941376</v>
      </c>
      <c r="Q82" s="58">
        <v>8.28511</v>
      </c>
      <c r="R82" s="58">
        <v>0</v>
      </c>
      <c r="S82" s="58">
        <v>0.135542</v>
      </c>
      <c r="T82" s="58">
        <v>361.584223</v>
      </c>
      <c r="U82" s="58">
        <v>49.521595</v>
      </c>
      <c r="V82" s="58">
        <v>43.435528</v>
      </c>
      <c r="W82" s="58">
        <v>0.313257</v>
      </c>
      <c r="X82" s="58">
        <v>0.364607</v>
      </c>
      <c r="Y82" s="58">
        <v>0</v>
      </c>
      <c r="Z82" s="58">
        <v>0.918453</v>
      </c>
      <c r="AA82" s="58">
        <v>8.140655</v>
      </c>
      <c r="AB82" s="58">
        <v>8.437211</v>
      </c>
      <c r="AC82" s="62"/>
      <c r="AD82" s="60"/>
      <c r="AE82" s="60"/>
      <c r="AF82" s="60"/>
      <c r="AG82" s="60"/>
      <c r="AH82" s="60"/>
      <c r="AI82" s="60"/>
      <c r="AJ82" s="60"/>
      <c r="AK82" s="63"/>
      <c r="AL82" s="61"/>
      <c r="AM82" s="61"/>
      <c r="AN82" s="60"/>
      <c r="AO82" s="61"/>
      <c r="AP82" s="61"/>
      <c r="AQ82" s="60"/>
      <c r="AR82" s="60"/>
      <c r="AS82" s="61"/>
      <c r="AT82" s="61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</row>
    <row r="83" spans="1:58" ht="12.75">
      <c r="A83" s="8">
        <f t="shared" si="1"/>
        <v>9.1504011472816</v>
      </c>
      <c r="B83" s="58">
        <v>14.726143</v>
      </c>
      <c r="C83" s="58">
        <v>885.7134</v>
      </c>
      <c r="D83" s="58">
        <v>0</v>
      </c>
      <c r="E83" s="58">
        <v>7.176614</v>
      </c>
      <c r="F83" s="58">
        <v>0</v>
      </c>
      <c r="G83" s="58">
        <v>0.029382</v>
      </c>
      <c r="H83" s="58">
        <v>27.634745</v>
      </c>
      <c r="I83" s="58">
        <v>10.423139</v>
      </c>
      <c r="J83" s="58">
        <v>339.617784</v>
      </c>
      <c r="K83" s="58">
        <v>2.142119</v>
      </c>
      <c r="L83" s="58">
        <v>49.5595</v>
      </c>
      <c r="M83" s="58">
        <v>1.150574</v>
      </c>
      <c r="N83" s="58">
        <v>0.220021</v>
      </c>
      <c r="O83" s="58">
        <v>0</v>
      </c>
      <c r="P83" s="58">
        <v>99.937472</v>
      </c>
      <c r="Q83" s="58">
        <v>8.304756</v>
      </c>
      <c r="R83" s="58">
        <v>0</v>
      </c>
      <c r="S83" s="58">
        <v>0.144954</v>
      </c>
      <c r="T83" s="58">
        <v>385.959801</v>
      </c>
      <c r="U83" s="58">
        <v>52.852193</v>
      </c>
      <c r="V83" s="58">
        <v>46.342017</v>
      </c>
      <c r="W83" s="58">
        <v>0.335078</v>
      </c>
      <c r="X83" s="58">
        <v>0.389926</v>
      </c>
      <c r="Y83" s="58">
        <v>0</v>
      </c>
      <c r="Z83" s="58">
        <v>1.021202</v>
      </c>
      <c r="AA83" s="58">
        <v>8.130866</v>
      </c>
      <c r="AB83" s="58">
        <v>8.437557</v>
      </c>
      <c r="AC83" s="62"/>
      <c r="AD83" s="60"/>
      <c r="AE83" s="60"/>
      <c r="AF83" s="60"/>
      <c r="AG83" s="60"/>
      <c r="AH83" s="60"/>
      <c r="AI83" s="60"/>
      <c r="AJ83" s="60"/>
      <c r="AK83" s="63"/>
      <c r="AL83" s="61"/>
      <c r="AM83" s="61"/>
      <c r="AN83" s="60"/>
      <c r="AO83" s="61"/>
      <c r="AP83" s="61"/>
      <c r="AQ83" s="60"/>
      <c r="AR83" s="60"/>
      <c r="AS83" s="61"/>
      <c r="AT83" s="61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</row>
    <row r="84" spans="1:58" ht="12.75">
      <c r="A84" s="8">
        <f t="shared" si="1"/>
        <v>8.9688719008</v>
      </c>
      <c r="B84" s="58">
        <v>14.434</v>
      </c>
      <c r="C84" s="58">
        <v>885.681522</v>
      </c>
      <c r="D84" s="58">
        <v>0</v>
      </c>
      <c r="E84" s="58">
        <v>7.203594</v>
      </c>
      <c r="F84" s="58">
        <v>0</v>
      </c>
      <c r="G84" s="58">
        <v>0.030042</v>
      </c>
      <c r="H84" s="58">
        <v>28.255009</v>
      </c>
      <c r="I84" s="58">
        <v>10.644554</v>
      </c>
      <c r="J84" s="58">
        <v>347.322292</v>
      </c>
      <c r="K84" s="58">
        <v>2.211935</v>
      </c>
      <c r="L84" s="58">
        <v>50.681038</v>
      </c>
      <c r="M84" s="58">
        <v>1.190364</v>
      </c>
      <c r="N84" s="58">
        <v>0.224984</v>
      </c>
      <c r="O84" s="58">
        <v>0</v>
      </c>
      <c r="P84" s="58">
        <v>99.936057</v>
      </c>
      <c r="Q84" s="58">
        <v>8.305691</v>
      </c>
      <c r="R84" s="58">
        <v>0</v>
      </c>
      <c r="S84" s="58">
        <v>0.148776</v>
      </c>
      <c r="T84" s="58">
        <v>394.792476</v>
      </c>
      <c r="U84" s="58">
        <v>54.083338</v>
      </c>
      <c r="V84" s="58">
        <v>47.470184</v>
      </c>
      <c r="W84" s="58">
        <v>0.344021</v>
      </c>
      <c r="X84" s="58">
        <v>0.400209</v>
      </c>
      <c r="Y84" s="58">
        <v>0</v>
      </c>
      <c r="Z84" s="58">
        <v>1.046317</v>
      </c>
      <c r="AA84" s="58">
        <v>8.12956</v>
      </c>
      <c r="AB84" s="58">
        <v>8.437604</v>
      </c>
      <c r="AC84" s="62"/>
      <c r="AD84" s="60"/>
      <c r="AE84" s="60"/>
      <c r="AF84" s="60"/>
      <c r="AG84" s="60"/>
      <c r="AH84" s="60"/>
      <c r="AI84" s="60"/>
      <c r="AJ84" s="60"/>
      <c r="AK84" s="63"/>
      <c r="AL84" s="61"/>
      <c r="AM84" s="61"/>
      <c r="AN84" s="60"/>
      <c r="AO84" s="61"/>
      <c r="AP84" s="61"/>
      <c r="AQ84" s="60"/>
      <c r="AR84" s="60"/>
      <c r="AS84" s="61"/>
      <c r="AT84" s="61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</row>
    <row r="85" spans="1:58" ht="12.75">
      <c r="A85" s="8">
        <f t="shared" si="1"/>
        <v>8.90574058688</v>
      </c>
      <c r="B85" s="58">
        <v>14.3324</v>
      </c>
      <c r="C85" s="58">
        <v>885.648495</v>
      </c>
      <c r="D85" s="58">
        <v>0</v>
      </c>
      <c r="E85" s="58">
        <v>7.229736</v>
      </c>
      <c r="F85" s="58">
        <v>0</v>
      </c>
      <c r="G85" s="58">
        <v>0.030713</v>
      </c>
      <c r="H85" s="58">
        <v>28.884481</v>
      </c>
      <c r="I85" s="58">
        <v>10.870892</v>
      </c>
      <c r="J85" s="58">
        <v>355.143673</v>
      </c>
      <c r="K85" s="58">
        <v>2.283738</v>
      </c>
      <c r="L85" s="58">
        <v>51.819861</v>
      </c>
      <c r="M85" s="58">
        <v>1.230937</v>
      </c>
      <c r="N85" s="58">
        <v>0.230016</v>
      </c>
      <c r="O85" s="58">
        <v>0</v>
      </c>
      <c r="P85" s="58">
        <v>99.934618</v>
      </c>
      <c r="Q85" s="58">
        <v>8.30695</v>
      </c>
      <c r="R85" s="58">
        <v>0</v>
      </c>
      <c r="S85" s="58">
        <v>0.152661</v>
      </c>
      <c r="T85" s="58">
        <v>403.761794</v>
      </c>
      <c r="U85" s="58">
        <v>55.334536</v>
      </c>
      <c r="V85" s="58">
        <v>48.618121</v>
      </c>
      <c r="W85" s="58">
        <v>0.35311</v>
      </c>
      <c r="X85" s="58">
        <v>0.410658</v>
      </c>
      <c r="Y85" s="58">
        <v>0</v>
      </c>
      <c r="Z85" s="58">
        <v>1.072732</v>
      </c>
      <c r="AA85" s="58">
        <v>8.128141</v>
      </c>
      <c r="AB85" s="58">
        <v>8.43765</v>
      </c>
      <c r="AC85" s="62"/>
      <c r="AD85" s="60"/>
      <c r="AE85" s="60"/>
      <c r="AF85" s="60"/>
      <c r="AG85" s="60"/>
      <c r="AH85" s="60"/>
      <c r="AI85" s="60"/>
      <c r="AJ85" s="60"/>
      <c r="AK85" s="63"/>
      <c r="AL85" s="61"/>
      <c r="AM85" s="61"/>
      <c r="AN85" s="60"/>
      <c r="AO85" s="61"/>
      <c r="AP85" s="61"/>
      <c r="AQ85" s="60"/>
      <c r="AR85" s="60"/>
      <c r="AS85" s="61"/>
      <c r="AT85" s="61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</row>
    <row r="86" spans="1:58" ht="12.75">
      <c r="A86" s="8">
        <f t="shared" si="1"/>
        <v>8.84260927296</v>
      </c>
      <c r="B86" s="58">
        <v>14.2308</v>
      </c>
      <c r="C86" s="58">
        <v>885.614279</v>
      </c>
      <c r="D86" s="58">
        <v>0</v>
      </c>
      <c r="E86" s="58">
        <v>7.255066</v>
      </c>
      <c r="F86" s="58">
        <v>0</v>
      </c>
      <c r="G86" s="58">
        <v>0.031393</v>
      </c>
      <c r="H86" s="58">
        <v>29.523092</v>
      </c>
      <c r="I86" s="58">
        <v>11.102193</v>
      </c>
      <c r="J86" s="58">
        <v>363.081092</v>
      </c>
      <c r="K86" s="58">
        <v>2.357572</v>
      </c>
      <c r="L86" s="58">
        <v>52.975849</v>
      </c>
      <c r="M86" s="58">
        <v>1.2723</v>
      </c>
      <c r="N86" s="58">
        <v>0.235115</v>
      </c>
      <c r="O86" s="58">
        <v>0</v>
      </c>
      <c r="P86" s="58">
        <v>99.933156</v>
      </c>
      <c r="Q86" s="58">
        <v>8.307884</v>
      </c>
      <c r="R86" s="58">
        <v>0</v>
      </c>
      <c r="S86" s="58">
        <v>0.156608</v>
      </c>
      <c r="T86" s="58">
        <v>412.866941</v>
      </c>
      <c r="U86" s="58">
        <v>56.605721</v>
      </c>
      <c r="V86" s="58">
        <v>49.785849</v>
      </c>
      <c r="W86" s="58">
        <v>0.362345</v>
      </c>
      <c r="X86" s="58">
        <v>0.421276</v>
      </c>
      <c r="Y86" s="58">
        <v>0</v>
      </c>
      <c r="Z86" s="58">
        <v>1.099454</v>
      </c>
      <c r="AA86" s="58">
        <v>8.12668</v>
      </c>
      <c r="AB86" s="58">
        <v>8.437695</v>
      </c>
      <c r="AC86" s="62"/>
      <c r="AD86" s="60"/>
      <c r="AE86" s="60"/>
      <c r="AF86" s="60"/>
      <c r="AG86" s="60"/>
      <c r="AH86" s="60"/>
      <c r="AI86" s="60"/>
      <c r="AJ86" s="60"/>
      <c r="AK86" s="63"/>
      <c r="AL86" s="61"/>
      <c r="AM86" s="61"/>
      <c r="AN86" s="60"/>
      <c r="AO86" s="61"/>
      <c r="AP86" s="61"/>
      <c r="AQ86" s="60"/>
      <c r="AR86" s="60"/>
      <c r="AS86" s="61"/>
      <c r="AT86" s="61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</row>
    <row r="87" spans="1:58" ht="12.75">
      <c r="A87" s="8">
        <f t="shared" si="1"/>
        <v>8.779975056000001</v>
      </c>
      <c r="B87" s="58">
        <v>14.13</v>
      </c>
      <c r="C87" s="58">
        <v>885.568063</v>
      </c>
      <c r="D87" s="58">
        <v>0</v>
      </c>
      <c r="E87" s="58">
        <v>7.183834</v>
      </c>
      <c r="F87" s="58">
        <v>0</v>
      </c>
      <c r="G87" s="58">
        <v>0.032289</v>
      </c>
      <c r="H87" s="58">
        <v>30.362053</v>
      </c>
      <c r="I87" s="58">
        <v>11.408287</v>
      </c>
      <c r="J87" s="58">
        <v>373.514435</v>
      </c>
      <c r="K87" s="58">
        <v>2.441146</v>
      </c>
      <c r="L87" s="58">
        <v>54.49569</v>
      </c>
      <c r="M87" s="58">
        <v>1.319018</v>
      </c>
      <c r="N87" s="58">
        <v>0.241804</v>
      </c>
      <c r="O87" s="58">
        <v>0</v>
      </c>
      <c r="P87" s="58">
        <v>99.931232</v>
      </c>
      <c r="Q87" s="58">
        <v>8.309353</v>
      </c>
      <c r="R87" s="58">
        <v>0</v>
      </c>
      <c r="S87" s="58">
        <v>0.161486</v>
      </c>
      <c r="T87" s="58">
        <v>424.781707</v>
      </c>
      <c r="U87" s="58">
        <v>58.255855</v>
      </c>
      <c r="V87" s="58">
        <v>51.267272</v>
      </c>
      <c r="W87" s="58">
        <v>0.373706</v>
      </c>
      <c r="X87" s="58">
        <v>0.434397</v>
      </c>
      <c r="Y87" s="58">
        <v>0</v>
      </c>
      <c r="Z87" s="58">
        <v>1.135716</v>
      </c>
      <c r="AA87" s="58">
        <v>8.124568</v>
      </c>
      <c r="AB87" s="58">
        <v>8.437754</v>
      </c>
      <c r="AC87" s="62"/>
      <c r="AD87" s="60"/>
      <c r="AE87" s="60"/>
      <c r="AF87" s="60"/>
      <c r="AG87" s="60"/>
      <c r="AH87" s="60"/>
      <c r="AI87" s="60"/>
      <c r="AJ87" s="60"/>
      <c r="AK87" s="63"/>
      <c r="AL87" s="61"/>
      <c r="AM87" s="61"/>
      <c r="AN87" s="60"/>
      <c r="AO87" s="61"/>
      <c r="AP87" s="61"/>
      <c r="AQ87" s="60"/>
      <c r="AR87" s="60"/>
      <c r="AS87" s="61"/>
      <c r="AT87" s="61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</row>
    <row r="88" spans="1:58" ht="12.75">
      <c r="A88" s="8">
        <f t="shared" si="1"/>
        <v>8.6343685213328</v>
      </c>
      <c r="B88" s="58">
        <v>13.895669</v>
      </c>
      <c r="C88" s="58">
        <v>885.491753</v>
      </c>
      <c r="D88" s="58">
        <v>0</v>
      </c>
      <c r="E88" s="58">
        <v>7.520373</v>
      </c>
      <c r="F88" s="58">
        <v>0</v>
      </c>
      <c r="G88" s="58">
        <v>0.033705</v>
      </c>
      <c r="H88" s="58">
        <v>31.733404</v>
      </c>
      <c r="I88" s="58">
        <v>11.884478</v>
      </c>
      <c r="J88" s="58">
        <v>389.995468</v>
      </c>
      <c r="K88" s="58">
        <v>2.545271</v>
      </c>
      <c r="L88" s="58">
        <v>56.895527</v>
      </c>
      <c r="M88" s="58">
        <v>1.370674</v>
      </c>
      <c r="N88" s="58">
        <v>0.253006</v>
      </c>
      <c r="O88" s="58">
        <v>0</v>
      </c>
      <c r="P88" s="58">
        <v>99.928205</v>
      </c>
      <c r="Q88" s="58">
        <v>8.339088</v>
      </c>
      <c r="R88" s="58">
        <v>0</v>
      </c>
      <c r="S88" s="58">
        <v>0.168559</v>
      </c>
      <c r="T88" s="58">
        <v>443.482203</v>
      </c>
      <c r="U88" s="58">
        <v>60.811472</v>
      </c>
      <c r="V88" s="58">
        <v>53.486734</v>
      </c>
      <c r="W88" s="58">
        <v>0.390073</v>
      </c>
      <c r="X88" s="58">
        <v>0.453424</v>
      </c>
      <c r="Y88" s="58">
        <v>0</v>
      </c>
      <c r="Z88" s="58">
        <v>1.262407</v>
      </c>
      <c r="AA88" s="58">
        <v>8.117717</v>
      </c>
      <c r="AB88" s="58">
        <v>8.437986</v>
      </c>
      <c r="AC88" s="62"/>
      <c r="AD88" s="60"/>
      <c r="AE88" s="60"/>
      <c r="AF88" s="60"/>
      <c r="AG88" s="60"/>
      <c r="AH88" s="60"/>
      <c r="AI88" s="60"/>
      <c r="AJ88" s="60"/>
      <c r="AK88" s="63"/>
      <c r="AL88" s="61"/>
      <c r="AM88" s="61"/>
      <c r="AN88" s="60"/>
      <c r="AO88" s="61"/>
      <c r="AP88" s="61"/>
      <c r="AQ88" s="60"/>
      <c r="AR88" s="60"/>
      <c r="AS88" s="61"/>
      <c r="AT88" s="61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</row>
    <row r="89" spans="1:58" ht="12.75">
      <c r="A89" s="8">
        <f t="shared" si="1"/>
        <v>8.4052931933696</v>
      </c>
      <c r="B89" s="58">
        <v>13.527008</v>
      </c>
      <c r="C89" s="58">
        <v>885.409898</v>
      </c>
      <c r="D89" s="58">
        <v>0</v>
      </c>
      <c r="E89" s="58">
        <v>7.438652</v>
      </c>
      <c r="F89" s="58">
        <v>0</v>
      </c>
      <c r="G89" s="58">
        <v>0.035158</v>
      </c>
      <c r="H89" s="58">
        <v>33.142473</v>
      </c>
      <c r="I89" s="58">
        <v>12.373802</v>
      </c>
      <c r="J89" s="58">
        <v>406.905237</v>
      </c>
      <c r="K89" s="58">
        <v>2.652482</v>
      </c>
      <c r="L89" s="58">
        <v>59.35787</v>
      </c>
      <c r="M89" s="58">
        <v>1.423529</v>
      </c>
      <c r="N89" s="58">
        <v>0.26453</v>
      </c>
      <c r="O89" s="58">
        <v>0</v>
      </c>
      <c r="P89" s="58">
        <v>99.92511</v>
      </c>
      <c r="Q89" s="58">
        <v>8.349655</v>
      </c>
      <c r="R89" s="58">
        <v>0</v>
      </c>
      <c r="S89" s="58">
        <v>0.175823</v>
      </c>
      <c r="T89" s="58">
        <v>462.670925</v>
      </c>
      <c r="U89" s="58">
        <v>63.433882</v>
      </c>
      <c r="V89" s="58">
        <v>55.765687</v>
      </c>
      <c r="W89" s="58">
        <v>0.406883</v>
      </c>
      <c r="X89" s="58">
        <v>0.472964</v>
      </c>
      <c r="Y89" s="58">
        <v>0</v>
      </c>
      <c r="Z89" s="58">
        <v>1.348424</v>
      </c>
      <c r="AA89" s="58">
        <v>8.110629</v>
      </c>
      <c r="AB89" s="58">
        <v>8.438211</v>
      </c>
      <c r="AC89" s="62"/>
      <c r="AD89" s="60"/>
      <c r="AE89" s="60"/>
      <c r="AF89" s="60"/>
      <c r="AG89" s="60"/>
      <c r="AH89" s="60"/>
      <c r="AI89" s="60"/>
      <c r="AJ89" s="60"/>
      <c r="AK89" s="63"/>
      <c r="AL89" s="61"/>
      <c r="AM89" s="61"/>
      <c r="AN89" s="60"/>
      <c r="AO89" s="61"/>
      <c r="AP89" s="61"/>
      <c r="AQ89" s="60"/>
      <c r="AR89" s="60"/>
      <c r="AS89" s="61"/>
      <c r="AT89" s="61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</row>
    <row r="90" spans="1:58" ht="12.75">
      <c r="A90" s="8">
        <f t="shared" si="1"/>
        <v>8.1762178654064</v>
      </c>
      <c r="B90" s="58">
        <v>13.158347</v>
      </c>
      <c r="C90" s="58">
        <v>885.322148</v>
      </c>
      <c r="D90" s="58">
        <v>0</v>
      </c>
      <c r="E90" s="58">
        <v>7.38141</v>
      </c>
      <c r="F90" s="58">
        <v>0</v>
      </c>
      <c r="G90" s="58">
        <v>0.036649</v>
      </c>
      <c r="H90" s="58">
        <v>34.589321</v>
      </c>
      <c r="I90" s="58">
        <v>12.874852</v>
      </c>
      <c r="J90" s="58">
        <v>424.230292</v>
      </c>
      <c r="K90" s="58">
        <v>2.762832</v>
      </c>
      <c r="L90" s="58">
        <v>61.880592</v>
      </c>
      <c r="M90" s="58">
        <v>1.477852</v>
      </c>
      <c r="N90" s="58">
        <v>0.276385</v>
      </c>
      <c r="O90" s="58">
        <v>0</v>
      </c>
      <c r="P90" s="58">
        <v>99.921962</v>
      </c>
      <c r="Q90" s="58">
        <v>8.358982</v>
      </c>
      <c r="R90" s="58">
        <v>0</v>
      </c>
      <c r="S90" s="58">
        <v>0.183292</v>
      </c>
      <c r="T90" s="58">
        <v>482.334998</v>
      </c>
      <c r="U90" s="58">
        <v>66.121276</v>
      </c>
      <c r="V90" s="58">
        <v>58.104706</v>
      </c>
      <c r="W90" s="58">
        <v>0.42417</v>
      </c>
      <c r="X90" s="58">
        <v>0.493056</v>
      </c>
      <c r="Y90" s="58">
        <v>0</v>
      </c>
      <c r="Z90" s="58">
        <v>1.435008</v>
      </c>
      <c r="AA90" s="58">
        <v>8.104209</v>
      </c>
      <c r="AB90" s="58">
        <v>8.438429</v>
      </c>
      <c r="AC90" s="62"/>
      <c r="AD90" s="60"/>
      <c r="AE90" s="60"/>
      <c r="AF90" s="60"/>
      <c r="AG90" s="60"/>
      <c r="AH90" s="60"/>
      <c r="AI90" s="60"/>
      <c r="AJ90" s="60"/>
      <c r="AK90" s="63"/>
      <c r="AL90" s="61"/>
      <c r="AM90" s="61"/>
      <c r="AN90" s="60"/>
      <c r="AO90" s="61"/>
      <c r="AP90" s="61"/>
      <c r="AQ90" s="60"/>
      <c r="AR90" s="60"/>
      <c r="AS90" s="61"/>
      <c r="AT90" s="61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</row>
    <row r="91" spans="1:58" ht="12.75">
      <c r="A91" s="8">
        <f t="shared" si="1"/>
        <v>7.947141916072001</v>
      </c>
      <c r="B91" s="58">
        <v>12.789685</v>
      </c>
      <c r="C91" s="58">
        <v>885.228142</v>
      </c>
      <c r="D91" s="58">
        <v>0</v>
      </c>
      <c r="E91" s="58">
        <v>7.340945</v>
      </c>
      <c r="F91" s="58">
        <v>0</v>
      </c>
      <c r="G91" s="58">
        <v>0.038177</v>
      </c>
      <c r="H91" s="58">
        <v>36.074161</v>
      </c>
      <c r="I91" s="58">
        <v>13.386138</v>
      </c>
      <c r="J91" s="58">
        <v>441.956155</v>
      </c>
      <c r="K91" s="58">
        <v>2.876374</v>
      </c>
      <c r="L91" s="58">
        <v>64.461416</v>
      </c>
      <c r="M91" s="58">
        <v>1.53388</v>
      </c>
      <c r="N91" s="58">
        <v>0.288581</v>
      </c>
      <c r="O91" s="58">
        <v>0</v>
      </c>
      <c r="P91" s="58">
        <v>99.91878</v>
      </c>
      <c r="Q91" s="58">
        <v>8.367374</v>
      </c>
      <c r="R91" s="58">
        <v>0</v>
      </c>
      <c r="S91" s="58">
        <v>0.19098</v>
      </c>
      <c r="T91" s="58">
        <v>502.460389</v>
      </c>
      <c r="U91" s="58">
        <v>68.87167</v>
      </c>
      <c r="V91" s="58">
        <v>60.504234</v>
      </c>
      <c r="W91" s="58">
        <v>0.441969</v>
      </c>
      <c r="X91" s="58">
        <v>0.513736</v>
      </c>
      <c r="Y91" s="58">
        <v>0</v>
      </c>
      <c r="Z91" s="58">
        <v>1.522292</v>
      </c>
      <c r="AA91" s="58">
        <v>8.09838</v>
      </c>
      <c r="AB91" s="58">
        <v>8.438638</v>
      </c>
      <c r="AC91" s="62"/>
      <c r="AD91" s="60"/>
      <c r="AE91" s="60"/>
      <c r="AF91" s="60"/>
      <c r="AG91" s="60"/>
      <c r="AH91" s="60"/>
      <c r="AI91" s="60"/>
      <c r="AJ91" s="60"/>
      <c r="AK91" s="63"/>
      <c r="AL91" s="61"/>
      <c r="AM91" s="61"/>
      <c r="AN91" s="60"/>
      <c r="AO91" s="61"/>
      <c r="AP91" s="61"/>
      <c r="AQ91" s="60"/>
      <c r="AR91" s="60"/>
      <c r="AS91" s="61"/>
      <c r="AT91" s="61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</row>
    <row r="92" spans="1:58" ht="12.75">
      <c r="A92" s="8">
        <f t="shared" si="1"/>
        <v>7.718066588108799</v>
      </c>
      <c r="B92" s="58">
        <v>12.421024</v>
      </c>
      <c r="C92" s="58">
        <v>885.127505</v>
      </c>
      <c r="D92" s="58">
        <v>0</v>
      </c>
      <c r="E92" s="58">
        <v>7.312022</v>
      </c>
      <c r="F92" s="58">
        <v>0</v>
      </c>
      <c r="G92" s="58">
        <v>0.039741</v>
      </c>
      <c r="H92" s="58">
        <v>37.597336</v>
      </c>
      <c r="I92" s="58">
        <v>13.90607</v>
      </c>
      <c r="J92" s="58">
        <v>460.067552</v>
      </c>
      <c r="K92" s="58">
        <v>2.993165</v>
      </c>
      <c r="L92" s="58">
        <v>67.097947</v>
      </c>
      <c r="M92" s="58">
        <v>1.591826</v>
      </c>
      <c r="N92" s="58">
        <v>0.301132</v>
      </c>
      <c r="O92" s="58">
        <v>0</v>
      </c>
      <c r="P92" s="58">
        <v>99.915583</v>
      </c>
      <c r="Q92" s="58">
        <v>8.374813</v>
      </c>
      <c r="R92" s="58">
        <v>0</v>
      </c>
      <c r="S92" s="58">
        <v>0.198899</v>
      </c>
      <c r="T92" s="58">
        <v>523.032106</v>
      </c>
      <c r="U92" s="58">
        <v>71.682937</v>
      </c>
      <c r="V92" s="58">
        <v>62.964554</v>
      </c>
      <c r="W92" s="58">
        <v>0.460314</v>
      </c>
      <c r="X92" s="58">
        <v>0.535039</v>
      </c>
      <c r="Y92" s="58">
        <v>0</v>
      </c>
      <c r="Z92" s="58">
        <v>1.609522</v>
      </c>
      <c r="AA92" s="58">
        <v>8.093068</v>
      </c>
      <c r="AB92" s="58">
        <v>8.438838</v>
      </c>
      <c r="AC92" s="62"/>
      <c r="AD92" s="60"/>
      <c r="AE92" s="60"/>
      <c r="AF92" s="60"/>
      <c r="AG92" s="60"/>
      <c r="AH92" s="60"/>
      <c r="AI92" s="60"/>
      <c r="AJ92" s="60"/>
      <c r="AK92" s="63"/>
      <c r="AL92" s="61"/>
      <c r="AM92" s="61"/>
      <c r="AN92" s="60"/>
      <c r="AO92" s="61"/>
      <c r="AP92" s="61"/>
      <c r="AQ92" s="60"/>
      <c r="AR92" s="60"/>
      <c r="AS92" s="61"/>
      <c r="AT92" s="61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</row>
    <row r="93" spans="1:58" ht="12.75">
      <c r="A93" s="8">
        <f t="shared" si="1"/>
        <v>7.4889912601456</v>
      </c>
      <c r="B93" s="58">
        <v>12.052363</v>
      </c>
      <c r="C93" s="58">
        <v>888.672232</v>
      </c>
      <c r="D93" s="58">
        <v>0</v>
      </c>
      <c r="E93" s="58">
        <v>7.329005</v>
      </c>
      <c r="F93" s="58">
        <v>0</v>
      </c>
      <c r="G93" s="58">
        <v>0.031175</v>
      </c>
      <c r="H93" s="58">
        <v>29.518417</v>
      </c>
      <c r="I93" s="58">
        <v>10.902037</v>
      </c>
      <c r="J93" s="58">
        <v>360.683521</v>
      </c>
      <c r="K93" s="58">
        <v>2.353636</v>
      </c>
      <c r="L93" s="58">
        <v>52.604079</v>
      </c>
      <c r="M93" s="58">
        <v>1.24801</v>
      </c>
      <c r="N93" s="58">
        <v>0.236596</v>
      </c>
      <c r="O93" s="58">
        <v>0</v>
      </c>
      <c r="P93" s="58">
        <v>99.934076</v>
      </c>
      <c r="Q93" s="58">
        <v>8.160065</v>
      </c>
      <c r="R93" s="58">
        <v>0</v>
      </c>
      <c r="S93" s="58">
        <v>0.156148</v>
      </c>
      <c r="T93" s="58">
        <v>410.089649</v>
      </c>
      <c r="U93" s="58">
        <v>56.205725</v>
      </c>
      <c r="V93" s="58">
        <v>49.406128</v>
      </c>
      <c r="W93" s="58">
        <v>0.361397</v>
      </c>
      <c r="X93" s="58">
        <v>0.420038</v>
      </c>
      <c r="Y93" s="58">
        <v>0</v>
      </c>
      <c r="Z93" s="58">
        <v>0.775084</v>
      </c>
      <c r="AA93" s="58">
        <v>8.184105</v>
      </c>
      <c r="AB93" s="58">
        <v>8.435259</v>
      </c>
      <c r="AC93" s="62"/>
      <c r="AD93" s="60"/>
      <c r="AE93" s="60"/>
      <c r="AF93" s="60"/>
      <c r="AG93" s="60"/>
      <c r="AH93" s="60"/>
      <c r="AI93" s="60"/>
      <c r="AJ93" s="60"/>
      <c r="AK93" s="63"/>
      <c r="AL93" s="61"/>
      <c r="AM93" s="61"/>
      <c r="AN93" s="60"/>
      <c r="AO93" s="61"/>
      <c r="AP93" s="61"/>
      <c r="AQ93" s="60"/>
      <c r="AR93" s="60"/>
      <c r="AS93" s="61"/>
      <c r="AT93" s="61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</row>
    <row r="94" spans="1:58" ht="12.75">
      <c r="A94" s="8">
        <f t="shared" si="1"/>
        <v>7.259915310811199</v>
      </c>
      <c r="B94" s="58">
        <v>11.683701</v>
      </c>
      <c r="C94" s="58">
        <v>888.595121</v>
      </c>
      <c r="D94" s="58">
        <v>0</v>
      </c>
      <c r="E94" s="58">
        <v>7.311305</v>
      </c>
      <c r="F94" s="58">
        <v>0</v>
      </c>
      <c r="G94" s="58">
        <v>0.032298</v>
      </c>
      <c r="H94" s="58">
        <v>30.608514</v>
      </c>
      <c r="I94" s="58">
        <v>11.284061</v>
      </c>
      <c r="J94" s="58">
        <v>373.41698</v>
      </c>
      <c r="K94" s="58">
        <v>2.444684</v>
      </c>
      <c r="L94" s="58">
        <v>54.461457</v>
      </c>
      <c r="M94" s="58">
        <v>1.292963</v>
      </c>
      <c r="N94" s="58">
        <v>0.245533</v>
      </c>
      <c r="O94" s="58">
        <v>0</v>
      </c>
      <c r="P94" s="58">
        <v>99.932053</v>
      </c>
      <c r="Q94" s="58">
        <v>8.187302</v>
      </c>
      <c r="R94" s="58">
        <v>0</v>
      </c>
      <c r="S94" s="58">
        <v>0.161938</v>
      </c>
      <c r="T94" s="58">
        <v>424.618885</v>
      </c>
      <c r="U94" s="58">
        <v>58.199104</v>
      </c>
      <c r="V94" s="58">
        <v>51.201904</v>
      </c>
      <c r="W94" s="58">
        <v>0.374829</v>
      </c>
      <c r="X94" s="58">
        <v>0.435614</v>
      </c>
      <c r="Y94" s="58">
        <v>0</v>
      </c>
      <c r="Z94" s="58">
        <v>0.852711</v>
      </c>
      <c r="AA94" s="58">
        <v>8.176806</v>
      </c>
      <c r="AB94" s="58">
        <v>8.435547</v>
      </c>
      <c r="AC94" s="62"/>
      <c r="AD94" s="60"/>
      <c r="AE94" s="60"/>
      <c r="AF94" s="60"/>
      <c r="AG94" s="60"/>
      <c r="AH94" s="60"/>
      <c r="AI94" s="60"/>
      <c r="AJ94" s="60"/>
      <c r="AK94" s="61"/>
      <c r="AL94" s="61"/>
      <c r="AM94" s="61"/>
      <c r="AN94" s="60"/>
      <c r="AO94" s="61"/>
      <c r="AP94" s="61"/>
      <c r="AQ94" s="60"/>
      <c r="AR94" s="60"/>
      <c r="AS94" s="61"/>
      <c r="AT94" s="61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</row>
    <row r="95" spans="1:58" ht="12.75">
      <c r="A95" s="8">
        <f t="shared" si="1"/>
        <v>7.030839982848</v>
      </c>
      <c r="B95" s="58">
        <v>11.31504</v>
      </c>
      <c r="C95" s="58">
        <v>888.513325</v>
      </c>
      <c r="D95" s="58">
        <v>0</v>
      </c>
      <c r="E95" s="58">
        <v>7.29651</v>
      </c>
      <c r="F95" s="58">
        <v>0</v>
      </c>
      <c r="G95" s="58">
        <v>0.033444</v>
      </c>
      <c r="H95" s="58">
        <v>31.723145</v>
      </c>
      <c r="I95" s="58">
        <v>11.668954</v>
      </c>
      <c r="J95" s="58">
        <v>386.359092</v>
      </c>
      <c r="K95" s="58">
        <v>2.538342</v>
      </c>
      <c r="L95" s="58">
        <v>56.348779</v>
      </c>
      <c r="M95" s="58">
        <v>1.339606</v>
      </c>
      <c r="N95" s="58">
        <v>0.254707</v>
      </c>
      <c r="O95" s="58">
        <v>0</v>
      </c>
      <c r="P95" s="58">
        <v>99.930056</v>
      </c>
      <c r="Q95" s="58">
        <v>8.21122</v>
      </c>
      <c r="R95" s="58">
        <v>0</v>
      </c>
      <c r="S95" s="58">
        <v>0.167899</v>
      </c>
      <c r="T95" s="58">
        <v>439.396354</v>
      </c>
      <c r="U95" s="58">
        <v>60.226727</v>
      </c>
      <c r="V95" s="58">
        <v>53.037262</v>
      </c>
      <c r="W95" s="58">
        <v>0.388667</v>
      </c>
      <c r="X95" s="58">
        <v>0.45165</v>
      </c>
      <c r="Y95" s="58">
        <v>0</v>
      </c>
      <c r="Z95" s="58">
        <v>0.93018</v>
      </c>
      <c r="AA95" s="58">
        <v>8.169861</v>
      </c>
      <c r="AB95" s="58">
        <v>8.435824</v>
      </c>
      <c r="AC95" s="62"/>
      <c r="AD95" s="60"/>
      <c r="AE95" s="60"/>
      <c r="AF95" s="60"/>
      <c r="AG95" s="60"/>
      <c r="AH95" s="60"/>
      <c r="AI95" s="60"/>
      <c r="AJ95" s="60"/>
      <c r="AK95" s="61"/>
      <c r="AL95" s="61"/>
      <c r="AM95" s="61"/>
      <c r="AN95" s="60"/>
      <c r="AO95" s="61"/>
      <c r="AP95" s="61"/>
      <c r="AQ95" s="60"/>
      <c r="AR95" s="60"/>
      <c r="AS95" s="61"/>
      <c r="AT95" s="61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</row>
    <row r="96" spans="1:58" ht="12.75">
      <c r="A96" s="8">
        <f t="shared" si="1"/>
        <v>6.8017646548848</v>
      </c>
      <c r="B96" s="58">
        <v>10.946379</v>
      </c>
      <c r="C96" s="58">
        <v>888.426628</v>
      </c>
      <c r="D96" s="58">
        <v>0</v>
      </c>
      <c r="E96" s="58">
        <v>7.283976</v>
      </c>
      <c r="F96" s="58">
        <v>0</v>
      </c>
      <c r="G96" s="58">
        <v>0.03461</v>
      </c>
      <c r="H96" s="58">
        <v>32.862352</v>
      </c>
      <c r="I96" s="58">
        <v>12.056011</v>
      </c>
      <c r="J96" s="58">
        <v>399.5014</v>
      </c>
      <c r="K96" s="58">
        <v>2.634655</v>
      </c>
      <c r="L96" s="58">
        <v>58.264717</v>
      </c>
      <c r="M96" s="58">
        <v>1.388014</v>
      </c>
      <c r="N96" s="58">
        <v>0.264125</v>
      </c>
      <c r="O96" s="58">
        <v>0</v>
      </c>
      <c r="P96" s="58">
        <v>99.928096</v>
      </c>
      <c r="Q96" s="58">
        <v>8.232391</v>
      </c>
      <c r="R96" s="58">
        <v>0</v>
      </c>
      <c r="S96" s="58">
        <v>0.174037</v>
      </c>
      <c r="T96" s="58">
        <v>454.413463</v>
      </c>
      <c r="U96" s="58">
        <v>62.287385</v>
      </c>
      <c r="V96" s="58">
        <v>54.912063</v>
      </c>
      <c r="W96" s="58">
        <v>0.402927</v>
      </c>
      <c r="X96" s="58">
        <v>0.46816</v>
      </c>
      <c r="Y96" s="58">
        <v>0</v>
      </c>
      <c r="Z96" s="58">
        <v>1.007311</v>
      </c>
      <c r="AA96" s="58">
        <v>8.163226</v>
      </c>
      <c r="AB96" s="58">
        <v>8.436089</v>
      </c>
      <c r="AC96" s="62"/>
      <c r="AD96" s="60"/>
      <c r="AE96" s="60"/>
      <c r="AF96" s="60"/>
      <c r="AG96" s="60"/>
      <c r="AH96" s="60"/>
      <c r="AI96" s="60"/>
      <c r="AJ96" s="60"/>
      <c r="AK96" s="61"/>
      <c r="AL96" s="61"/>
      <c r="AM96" s="61"/>
      <c r="AN96" s="60"/>
      <c r="AO96" s="61"/>
      <c r="AP96" s="61"/>
      <c r="AQ96" s="60"/>
      <c r="AR96" s="60"/>
      <c r="AS96" s="61"/>
      <c r="AT96" s="61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</row>
    <row r="97" spans="1:58" ht="12.75">
      <c r="A97" s="8">
        <f t="shared" si="1"/>
        <v>6.5726887055504</v>
      </c>
      <c r="B97" s="58">
        <v>10.577717</v>
      </c>
      <c r="C97" s="58">
        <v>888.33481</v>
      </c>
      <c r="D97" s="58">
        <v>0</v>
      </c>
      <c r="E97" s="58">
        <v>7.273211</v>
      </c>
      <c r="F97" s="58">
        <v>0</v>
      </c>
      <c r="G97" s="58">
        <v>0.035798</v>
      </c>
      <c r="H97" s="58">
        <v>34.02603</v>
      </c>
      <c r="I97" s="58">
        <v>12.4448</v>
      </c>
      <c r="J97" s="58">
        <v>412.835831</v>
      </c>
      <c r="K97" s="58">
        <v>2.733663</v>
      </c>
      <c r="L97" s="58">
        <v>60.208016</v>
      </c>
      <c r="M97" s="58">
        <v>1.438226</v>
      </c>
      <c r="N97" s="58">
        <v>0.273796</v>
      </c>
      <c r="O97" s="58">
        <v>0</v>
      </c>
      <c r="P97" s="58">
        <v>99.926183</v>
      </c>
      <c r="Q97" s="58">
        <v>8.25095</v>
      </c>
      <c r="R97" s="58">
        <v>0</v>
      </c>
      <c r="S97" s="58">
        <v>0.180355</v>
      </c>
      <c r="T97" s="58">
        <v>469.66189</v>
      </c>
      <c r="U97" s="58">
        <v>64.379905</v>
      </c>
      <c r="V97" s="58">
        <v>56.826059</v>
      </c>
      <c r="W97" s="58">
        <v>0.417618</v>
      </c>
      <c r="X97" s="58">
        <v>0.485155</v>
      </c>
      <c r="Y97" s="58">
        <v>0</v>
      </c>
      <c r="Z97" s="58">
        <v>1.083698</v>
      </c>
      <c r="AA97" s="58">
        <v>8.156866</v>
      </c>
      <c r="AB97" s="58">
        <v>8.436344</v>
      </c>
      <c r="AC97" s="62"/>
      <c r="AD97" s="60"/>
      <c r="AE97" s="60"/>
      <c r="AF97" s="60"/>
      <c r="AG97" s="60"/>
      <c r="AH97" s="60"/>
      <c r="AI97" s="60"/>
      <c r="AJ97" s="60"/>
      <c r="AK97" s="61"/>
      <c r="AL97" s="61"/>
      <c r="AM97" s="61"/>
      <c r="AN97" s="60"/>
      <c r="AO97" s="61"/>
      <c r="AP97" s="61"/>
      <c r="AQ97" s="60"/>
      <c r="AR97" s="60"/>
      <c r="AS97" s="61"/>
      <c r="AT97" s="61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</row>
    <row r="98" spans="1:58" ht="12.75">
      <c r="A98" s="8">
        <f t="shared" si="1"/>
        <v>6.3436133775872</v>
      </c>
      <c r="B98" s="58">
        <v>10.209056</v>
      </c>
      <c r="C98" s="58">
        <v>888.237652</v>
      </c>
      <c r="D98" s="58">
        <v>0</v>
      </c>
      <c r="E98" s="58">
        <v>7.263831</v>
      </c>
      <c r="F98" s="58">
        <v>0</v>
      </c>
      <c r="G98" s="58">
        <v>0.037004</v>
      </c>
      <c r="H98" s="58">
        <v>35.213921</v>
      </c>
      <c r="I98" s="58">
        <v>12.835227</v>
      </c>
      <c r="J98" s="58">
        <v>426.354791</v>
      </c>
      <c r="K98" s="58">
        <v>2.835401</v>
      </c>
      <c r="L98" s="58">
        <v>62.177524</v>
      </c>
      <c r="M98" s="58">
        <v>1.490245</v>
      </c>
      <c r="N98" s="58">
        <v>0.283724</v>
      </c>
      <c r="O98" s="58">
        <v>0</v>
      </c>
      <c r="P98" s="58">
        <v>99.924327</v>
      </c>
      <c r="Q98" s="58">
        <v>8.267696</v>
      </c>
      <c r="R98" s="58">
        <v>0</v>
      </c>
      <c r="S98" s="58">
        <v>0.186856</v>
      </c>
      <c r="T98" s="58">
        <v>485.133701</v>
      </c>
      <c r="U98" s="58">
        <v>66.50317</v>
      </c>
      <c r="V98" s="58">
        <v>58.77891</v>
      </c>
      <c r="W98" s="58">
        <v>0.432748</v>
      </c>
      <c r="X98" s="58">
        <v>0.502641</v>
      </c>
      <c r="Y98" s="58">
        <v>0</v>
      </c>
      <c r="Z98" s="58">
        <v>1.159973</v>
      </c>
      <c r="AA98" s="58">
        <v>8.150752</v>
      </c>
      <c r="AB98" s="58">
        <v>8.436588</v>
      </c>
      <c r="AC98" s="62"/>
      <c r="AD98" s="60"/>
      <c r="AE98" s="60"/>
      <c r="AF98" s="60"/>
      <c r="AG98" s="60"/>
      <c r="AH98" s="60"/>
      <c r="AI98" s="60"/>
      <c r="AJ98" s="60"/>
      <c r="AK98" s="61"/>
      <c r="AL98" s="61"/>
      <c r="AM98" s="61"/>
      <c r="AN98" s="60"/>
      <c r="AO98" s="61"/>
      <c r="AP98" s="61"/>
      <c r="AQ98" s="60"/>
      <c r="AR98" s="60"/>
      <c r="AS98" s="61"/>
      <c r="AT98" s="61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</row>
    <row r="99" spans="1:58" ht="12.75">
      <c r="A99" s="8">
        <f t="shared" si="1"/>
        <v>6.114538049624</v>
      </c>
      <c r="B99" s="58">
        <v>9.840395</v>
      </c>
      <c r="C99" s="58">
        <v>888.134939</v>
      </c>
      <c r="D99" s="58">
        <v>0</v>
      </c>
      <c r="E99" s="58">
        <v>7.25554</v>
      </c>
      <c r="F99" s="58">
        <v>0</v>
      </c>
      <c r="G99" s="58">
        <v>0.038229</v>
      </c>
      <c r="H99" s="58">
        <v>36.42561</v>
      </c>
      <c r="I99" s="58">
        <v>13.227538</v>
      </c>
      <c r="J99" s="58">
        <v>440.051215</v>
      </c>
      <c r="K99" s="58">
        <v>2.939896</v>
      </c>
      <c r="L99" s="58">
        <v>64.172198</v>
      </c>
      <c r="M99" s="58">
        <v>1.544036</v>
      </c>
      <c r="N99" s="58">
        <v>0.293914</v>
      </c>
      <c r="O99" s="58">
        <v>0</v>
      </c>
      <c r="P99" s="58">
        <v>99.922537</v>
      </c>
      <c r="Q99" s="58">
        <v>8.282402</v>
      </c>
      <c r="R99" s="58">
        <v>0</v>
      </c>
      <c r="S99" s="58">
        <v>0.193539</v>
      </c>
      <c r="T99" s="58">
        <v>500.821425</v>
      </c>
      <c r="U99" s="58">
        <v>68.65613</v>
      </c>
      <c r="V99" s="58">
        <v>60.770209</v>
      </c>
      <c r="W99" s="58">
        <v>0.448318</v>
      </c>
      <c r="X99" s="58">
        <v>0.520619</v>
      </c>
      <c r="Y99" s="58">
        <v>0</v>
      </c>
      <c r="Z99" s="58">
        <v>1.235211</v>
      </c>
      <c r="AA99" s="58">
        <v>8.144861</v>
      </c>
      <c r="AB99" s="58">
        <v>8.436822</v>
      </c>
      <c r="AC99" s="62"/>
      <c r="AD99" s="60"/>
      <c r="AE99" s="60"/>
      <c r="AF99" s="60"/>
      <c r="AG99" s="60"/>
      <c r="AH99" s="60"/>
      <c r="AI99" s="60"/>
      <c r="AJ99" s="60"/>
      <c r="AK99" s="61"/>
      <c r="AL99" s="61"/>
      <c r="AM99" s="61"/>
      <c r="AN99" s="60"/>
      <c r="AO99" s="61"/>
      <c r="AP99" s="61"/>
      <c r="AQ99" s="60"/>
      <c r="AR99" s="60"/>
      <c r="AS99" s="61"/>
      <c r="AT99" s="61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</row>
    <row r="100" spans="1:58" ht="12.75">
      <c r="A100" s="8">
        <f t="shared" si="1"/>
        <v>5.900000322256</v>
      </c>
      <c r="B100" s="58">
        <v>9.49513</v>
      </c>
      <c r="C100" s="58">
        <v>888.029913</v>
      </c>
      <c r="D100" s="58">
        <v>0</v>
      </c>
      <c r="E100" s="58">
        <v>7.218224</v>
      </c>
      <c r="F100" s="58">
        <v>0</v>
      </c>
      <c r="G100" s="58">
        <v>0.039432</v>
      </c>
      <c r="H100" s="58">
        <v>37.622733</v>
      </c>
      <c r="I100" s="58">
        <v>13.611604</v>
      </c>
      <c r="J100" s="58">
        <v>453.495897</v>
      </c>
      <c r="K100" s="58">
        <v>3.048926</v>
      </c>
      <c r="L100" s="58">
        <v>66.129772</v>
      </c>
      <c r="M100" s="58">
        <v>1.600063</v>
      </c>
      <c r="N100" s="58">
        <v>0.304049</v>
      </c>
      <c r="O100" s="58">
        <v>0</v>
      </c>
      <c r="P100" s="58">
        <v>99.920868</v>
      </c>
      <c r="Q100" s="58">
        <v>8.292778</v>
      </c>
      <c r="R100" s="58">
        <v>0</v>
      </c>
      <c r="S100" s="58">
        <v>0.200281</v>
      </c>
      <c r="T100" s="58">
        <v>516.250688</v>
      </c>
      <c r="U100" s="58">
        <v>70.778761</v>
      </c>
      <c r="V100" s="58">
        <v>62.754791</v>
      </c>
      <c r="W100" s="58">
        <v>0.464055</v>
      </c>
      <c r="X100" s="58">
        <v>0.538756</v>
      </c>
      <c r="Y100" s="58">
        <v>0</v>
      </c>
      <c r="Z100" s="58">
        <v>1.301033</v>
      </c>
      <c r="AA100" s="58">
        <v>8.1398</v>
      </c>
      <c r="AB100" s="58">
        <v>8.43702</v>
      </c>
      <c r="AC100" s="62"/>
      <c r="AD100" s="60"/>
      <c r="AE100" s="60"/>
      <c r="AF100" s="60"/>
      <c r="AG100" s="60"/>
      <c r="AH100" s="60"/>
      <c r="AI100" s="60"/>
      <c r="AJ100" s="60"/>
      <c r="AK100" s="61"/>
      <c r="AL100" s="61"/>
      <c r="AM100" s="61"/>
      <c r="AN100" s="60"/>
      <c r="AO100" s="61"/>
      <c r="AP100" s="61"/>
      <c r="AQ100" s="60"/>
      <c r="AR100" s="60"/>
      <c r="AS100" s="61"/>
      <c r="AT100" s="61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</row>
    <row r="101" spans="1:58" ht="12.75">
      <c r="A101" s="8">
        <f t="shared" si="1"/>
        <v>5.7000001954832005</v>
      </c>
      <c r="B101" s="58">
        <v>9.173261</v>
      </c>
      <c r="C101" s="58">
        <v>888.391615</v>
      </c>
      <c r="D101" s="58">
        <v>0</v>
      </c>
      <c r="E101" s="58">
        <v>7.185421</v>
      </c>
      <c r="F101" s="58">
        <v>0</v>
      </c>
      <c r="G101" s="58">
        <v>0.039051</v>
      </c>
      <c r="H101" s="58">
        <v>37.311529</v>
      </c>
      <c r="I101" s="58">
        <v>13.451483</v>
      </c>
      <c r="J101" s="58">
        <v>448.69617</v>
      </c>
      <c r="K101" s="58">
        <v>3.037109</v>
      </c>
      <c r="L101" s="58">
        <v>65.42735</v>
      </c>
      <c r="M101" s="58">
        <v>1.592572</v>
      </c>
      <c r="N101" s="58">
        <v>0.302024</v>
      </c>
      <c r="O101" s="58">
        <v>0</v>
      </c>
      <c r="P101" s="58">
        <v>99.922464</v>
      </c>
      <c r="Q101" s="58">
        <v>8.207767</v>
      </c>
      <c r="R101" s="58">
        <v>0</v>
      </c>
      <c r="S101" s="58">
        <v>0.19903</v>
      </c>
      <c r="T101" s="58">
        <v>510.925702</v>
      </c>
      <c r="U101" s="58">
        <v>70.05703</v>
      </c>
      <c r="V101" s="58">
        <v>62.229532</v>
      </c>
      <c r="W101" s="58">
        <v>0.461281</v>
      </c>
      <c r="X101" s="58">
        <v>0.53539</v>
      </c>
      <c r="Y101" s="58">
        <v>0</v>
      </c>
      <c r="Z101" s="58">
        <v>1.069656</v>
      </c>
      <c r="AA101" s="58">
        <v>8.15137</v>
      </c>
      <c r="AB101" s="58">
        <v>8.436568</v>
      </c>
      <c r="AC101" s="62"/>
      <c r="AD101" s="60"/>
      <c r="AE101" s="60"/>
      <c r="AF101" s="60"/>
      <c r="AG101" s="60"/>
      <c r="AH101" s="60"/>
      <c r="AI101" s="60"/>
      <c r="AJ101" s="60"/>
      <c r="AK101" s="61"/>
      <c r="AL101" s="61"/>
      <c r="AM101" s="61"/>
      <c r="AN101" s="60"/>
      <c r="AO101" s="61"/>
      <c r="AP101" s="61"/>
      <c r="AQ101" s="60"/>
      <c r="AR101" s="60"/>
      <c r="AS101" s="61"/>
      <c r="AT101" s="61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</row>
    <row r="102" spans="1:58" ht="12.75">
      <c r="A102" s="8">
        <f t="shared" si="1"/>
        <v>5.5000000687104</v>
      </c>
      <c r="B102" s="58">
        <v>8.851392</v>
      </c>
      <c r="C102" s="58">
        <v>888.28159</v>
      </c>
      <c r="D102" s="58">
        <v>0</v>
      </c>
      <c r="E102" s="58">
        <v>7.161735</v>
      </c>
      <c r="F102" s="58">
        <v>0</v>
      </c>
      <c r="G102" s="58">
        <v>0.040219</v>
      </c>
      <c r="H102" s="58">
        <v>38.485526</v>
      </c>
      <c r="I102" s="58">
        <v>13.825178</v>
      </c>
      <c r="J102" s="58">
        <v>461.704564</v>
      </c>
      <c r="K102" s="58">
        <v>3.146935</v>
      </c>
      <c r="L102" s="58">
        <v>67.321241</v>
      </c>
      <c r="M102" s="58">
        <v>1.648924</v>
      </c>
      <c r="N102" s="58">
        <v>0.312082</v>
      </c>
      <c r="O102" s="58">
        <v>0</v>
      </c>
      <c r="P102" s="58">
        <v>99.921052</v>
      </c>
      <c r="Q102" s="58">
        <v>8.223942</v>
      </c>
      <c r="R102" s="58">
        <v>0</v>
      </c>
      <c r="S102" s="58">
        <v>0.205741</v>
      </c>
      <c r="T102" s="58">
        <v>525.887523</v>
      </c>
      <c r="U102" s="58">
        <v>72.1171</v>
      </c>
      <c r="V102" s="58">
        <v>64.182959</v>
      </c>
      <c r="W102" s="58">
        <v>0.476975</v>
      </c>
      <c r="X102" s="58">
        <v>0.553444</v>
      </c>
      <c r="Y102" s="58">
        <v>0</v>
      </c>
      <c r="Z102" s="58">
        <v>1.14001</v>
      </c>
      <c r="AA102" s="58">
        <v>8.146131</v>
      </c>
      <c r="AB102" s="58">
        <v>8.436767</v>
      </c>
      <c r="AC102" s="62"/>
      <c r="AD102" s="60"/>
      <c r="AE102" s="60"/>
      <c r="AF102" s="60"/>
      <c r="AG102" s="60"/>
      <c r="AH102" s="60"/>
      <c r="AI102" s="60"/>
      <c r="AJ102" s="60"/>
      <c r="AK102" s="61"/>
      <c r="AL102" s="61"/>
      <c r="AM102" s="61"/>
      <c r="AN102" s="60"/>
      <c r="AO102" s="61"/>
      <c r="AP102" s="61"/>
      <c r="AQ102" s="60"/>
      <c r="AR102" s="60"/>
      <c r="AS102" s="61"/>
      <c r="AT102" s="61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</row>
    <row r="103" spans="1:58" ht="12.75">
      <c r="A103" s="8">
        <f t="shared" si="1"/>
        <v>5.2999999419376</v>
      </c>
      <c r="B103" s="58">
        <v>8.529523</v>
      </c>
      <c r="C103" s="58">
        <v>888.166012</v>
      </c>
      <c r="D103" s="58">
        <v>0</v>
      </c>
      <c r="E103" s="58">
        <v>7.141726</v>
      </c>
      <c r="F103" s="58">
        <v>0</v>
      </c>
      <c r="G103" s="58">
        <v>0.041396</v>
      </c>
      <c r="H103" s="58">
        <v>39.678358</v>
      </c>
      <c r="I103" s="58">
        <v>14.202855</v>
      </c>
      <c r="J103" s="58">
        <v>474.849639</v>
      </c>
      <c r="K103" s="58">
        <v>3.259635</v>
      </c>
      <c r="L103" s="58">
        <v>69.234568</v>
      </c>
      <c r="M103" s="58">
        <v>1.706748</v>
      </c>
      <c r="N103" s="58">
        <v>0.322379</v>
      </c>
      <c r="O103" s="58">
        <v>0</v>
      </c>
      <c r="P103" s="58">
        <v>99.919716</v>
      </c>
      <c r="Q103" s="58">
        <v>8.238571</v>
      </c>
      <c r="R103" s="58">
        <v>0</v>
      </c>
      <c r="S103" s="58">
        <v>0.21261</v>
      </c>
      <c r="T103" s="58">
        <v>541.019441</v>
      </c>
      <c r="U103" s="58">
        <v>74.200952</v>
      </c>
      <c r="V103" s="58">
        <v>66.169801</v>
      </c>
      <c r="W103" s="58">
        <v>0.493054</v>
      </c>
      <c r="X103" s="58">
        <v>0.571922</v>
      </c>
      <c r="Y103" s="58">
        <v>0</v>
      </c>
      <c r="Z103" s="58">
        <v>1.21057</v>
      </c>
      <c r="AA103" s="58">
        <v>8.141016</v>
      </c>
      <c r="AB103" s="58">
        <v>8.436959</v>
      </c>
      <c r="AC103" s="62"/>
      <c r="AD103" s="60"/>
      <c r="AE103" s="60"/>
      <c r="AF103" s="60"/>
      <c r="AG103" s="60"/>
      <c r="AH103" s="60"/>
      <c r="AI103" s="60"/>
      <c r="AJ103" s="60"/>
      <c r="AK103" s="61"/>
      <c r="AL103" s="61"/>
      <c r="AM103" s="61"/>
      <c r="AN103" s="60"/>
      <c r="AO103" s="61"/>
      <c r="AP103" s="61"/>
      <c r="AQ103" s="60"/>
      <c r="AR103" s="60"/>
      <c r="AS103" s="61"/>
      <c r="AT103" s="61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</row>
    <row r="104" spans="1:58" ht="12.75">
      <c r="A104" s="8">
        <f t="shared" si="1"/>
        <v>5.100000436536001</v>
      </c>
      <c r="B104" s="58">
        <v>8.207655</v>
      </c>
      <c r="C104" s="58">
        <v>888.044732</v>
      </c>
      <c r="D104" s="58">
        <v>0</v>
      </c>
      <c r="E104" s="58">
        <v>7.124719</v>
      </c>
      <c r="F104" s="58">
        <v>0</v>
      </c>
      <c r="G104" s="58">
        <v>0.042583</v>
      </c>
      <c r="H104" s="58">
        <v>40.889355</v>
      </c>
      <c r="I104" s="58">
        <v>14.58481</v>
      </c>
      <c r="J104" s="58">
        <v>488.127898</v>
      </c>
      <c r="K104" s="58">
        <v>3.375205</v>
      </c>
      <c r="L104" s="58">
        <v>71.166822</v>
      </c>
      <c r="M104" s="58">
        <v>1.76602</v>
      </c>
      <c r="N104" s="58">
        <v>0.332912</v>
      </c>
      <c r="O104" s="58">
        <v>0</v>
      </c>
      <c r="P104" s="58">
        <v>99.918457</v>
      </c>
      <c r="Q104" s="58">
        <v>8.251999</v>
      </c>
      <c r="R104" s="58">
        <v>0</v>
      </c>
      <c r="S104" s="58">
        <v>0.219636</v>
      </c>
      <c r="T104" s="58">
        <v>556.317403</v>
      </c>
      <c r="U104" s="58">
        <v>76.308047</v>
      </c>
      <c r="V104" s="58">
        <v>68.189506</v>
      </c>
      <c r="W104" s="58">
        <v>0.509514</v>
      </c>
      <c r="X104" s="58">
        <v>0.59082</v>
      </c>
      <c r="Y104" s="58">
        <v>0</v>
      </c>
      <c r="Z104" s="58">
        <v>1.281665</v>
      </c>
      <c r="AA104" s="58">
        <v>8.136029</v>
      </c>
      <c r="AB104" s="58">
        <v>8.437146</v>
      </c>
      <c r="AC104" s="62"/>
      <c r="AD104" s="60"/>
      <c r="AE104" s="60"/>
      <c r="AF104" s="60"/>
      <c r="AG104" s="60"/>
      <c r="AH104" s="60"/>
      <c r="AI104" s="60"/>
      <c r="AJ104" s="60"/>
      <c r="AK104" s="61"/>
      <c r="AL104" s="61"/>
      <c r="AM104" s="61"/>
      <c r="AN104" s="60"/>
      <c r="AO104" s="61"/>
      <c r="AP104" s="61"/>
      <c r="AQ104" s="60"/>
      <c r="AR104" s="60"/>
      <c r="AS104" s="61"/>
      <c r="AT104" s="61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</row>
    <row r="105" spans="1:58" ht="12.75">
      <c r="A105" s="8">
        <f t="shared" si="1"/>
        <v>4.9000003097632</v>
      </c>
      <c r="B105" s="58">
        <v>7.885786</v>
      </c>
      <c r="C105" s="58">
        <v>887.917608</v>
      </c>
      <c r="D105" s="58">
        <v>0</v>
      </c>
      <c r="E105" s="58">
        <v>7.110167</v>
      </c>
      <c r="F105" s="58">
        <v>0</v>
      </c>
      <c r="G105" s="58">
        <v>0.043779</v>
      </c>
      <c r="H105" s="58">
        <v>42.117829</v>
      </c>
      <c r="I105" s="58">
        <v>14.97117</v>
      </c>
      <c r="J105" s="58">
        <v>501.536365</v>
      </c>
      <c r="K105" s="58">
        <v>3.49363</v>
      </c>
      <c r="L105" s="58">
        <v>73.117561</v>
      </c>
      <c r="M105" s="58">
        <v>1.826718</v>
      </c>
      <c r="N105" s="58">
        <v>0.343676</v>
      </c>
      <c r="O105" s="58">
        <v>0</v>
      </c>
      <c r="P105" s="58">
        <v>99.917272</v>
      </c>
      <c r="Q105" s="58">
        <v>8.264339</v>
      </c>
      <c r="R105" s="58">
        <v>0</v>
      </c>
      <c r="S105" s="58">
        <v>0.226814</v>
      </c>
      <c r="T105" s="58">
        <v>571.777734</v>
      </c>
      <c r="U105" s="58">
        <v>78.43791</v>
      </c>
      <c r="V105" s="58">
        <v>70.241369</v>
      </c>
      <c r="W105" s="58">
        <v>0.526348</v>
      </c>
      <c r="X105" s="58">
        <v>0.610129</v>
      </c>
      <c r="Y105" s="58">
        <v>0</v>
      </c>
      <c r="Z105" s="58">
        <v>1.353468</v>
      </c>
      <c r="AA105" s="58">
        <v>8.131171</v>
      </c>
      <c r="AB105" s="58">
        <v>8.437326</v>
      </c>
      <c r="AC105" s="62"/>
      <c r="AD105" s="60"/>
      <c r="AE105" s="60"/>
      <c r="AF105" s="60"/>
      <c r="AG105" s="60"/>
      <c r="AH105" s="60"/>
      <c r="AI105" s="60"/>
      <c r="AJ105" s="60"/>
      <c r="AK105" s="61"/>
      <c r="AL105" s="61"/>
      <c r="AM105" s="61"/>
      <c r="AN105" s="60"/>
      <c r="AO105" s="61"/>
      <c r="AP105" s="61"/>
      <c r="AQ105" s="60"/>
      <c r="AR105" s="60"/>
      <c r="AS105" s="61"/>
      <c r="AT105" s="61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</row>
    <row r="106" spans="1:58" ht="12.75">
      <c r="A106" s="8">
        <f t="shared" si="1"/>
        <v>4.7000001829904</v>
      </c>
      <c r="B106" s="58">
        <v>7.563917</v>
      </c>
      <c r="C106" s="58">
        <v>887.784515</v>
      </c>
      <c r="D106" s="58">
        <v>0</v>
      </c>
      <c r="E106" s="58">
        <v>7.09763</v>
      </c>
      <c r="F106" s="58">
        <v>0</v>
      </c>
      <c r="G106" s="58">
        <v>0.044981</v>
      </c>
      <c r="H106" s="58">
        <v>43.363082</v>
      </c>
      <c r="I106" s="58">
        <v>15.361915</v>
      </c>
      <c r="J106" s="58">
        <v>515.072585</v>
      </c>
      <c r="K106" s="58">
        <v>3.614877</v>
      </c>
      <c r="L106" s="58">
        <v>75.086415</v>
      </c>
      <c r="M106" s="58">
        <v>1.888819</v>
      </c>
      <c r="N106" s="58">
        <v>0.354667</v>
      </c>
      <c r="O106" s="58">
        <v>0</v>
      </c>
      <c r="P106" s="58">
        <v>99.916156</v>
      </c>
      <c r="Q106" s="58">
        <v>8.275688</v>
      </c>
      <c r="R106" s="58">
        <v>0</v>
      </c>
      <c r="S106" s="58">
        <v>0.234141</v>
      </c>
      <c r="T106" s="58">
        <v>587.397082</v>
      </c>
      <c r="U106" s="58">
        <v>80.590111</v>
      </c>
      <c r="V106" s="58">
        <v>72.324497</v>
      </c>
      <c r="W106" s="58">
        <v>0.543549</v>
      </c>
      <c r="X106" s="58">
        <v>0.62984</v>
      </c>
      <c r="Y106" s="58">
        <v>0</v>
      </c>
      <c r="Z106" s="58">
        <v>1.425809</v>
      </c>
      <c r="AA106" s="58">
        <v>8.126444</v>
      </c>
      <c r="AB106" s="58">
        <v>8.437501</v>
      </c>
      <c r="AC106" s="62"/>
      <c r="AD106" s="60"/>
      <c r="AE106" s="60"/>
      <c r="AF106" s="60"/>
      <c r="AG106" s="60"/>
      <c r="AH106" s="60"/>
      <c r="AI106" s="60"/>
      <c r="AJ106" s="60"/>
      <c r="AK106" s="61"/>
      <c r="AL106" s="61"/>
      <c r="AM106" s="61"/>
      <c r="AN106" s="60"/>
      <c r="AO106" s="61"/>
      <c r="AP106" s="61"/>
      <c r="AQ106" s="60"/>
      <c r="AR106" s="60"/>
      <c r="AS106" s="61"/>
      <c r="AT106" s="61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</row>
    <row r="107" spans="1:58" ht="12.75">
      <c r="A107" s="8">
        <f t="shared" si="1"/>
        <v>4.5000000562175995</v>
      </c>
      <c r="B107" s="58">
        <v>7.242048</v>
      </c>
      <c r="C107" s="58">
        <v>887.64534</v>
      </c>
      <c r="D107" s="58">
        <v>0</v>
      </c>
      <c r="E107" s="58">
        <v>7.086754</v>
      </c>
      <c r="F107" s="58">
        <v>0</v>
      </c>
      <c r="G107" s="58">
        <v>0.046191</v>
      </c>
      <c r="H107" s="58">
        <v>44.624401</v>
      </c>
      <c r="I107" s="58">
        <v>15.756911</v>
      </c>
      <c r="J107" s="58">
        <v>528.734587</v>
      </c>
      <c r="K107" s="58">
        <v>3.738891</v>
      </c>
      <c r="L107" s="58">
        <v>77.073092</v>
      </c>
      <c r="M107" s="58">
        <v>1.952285</v>
      </c>
      <c r="N107" s="58">
        <v>0.365874</v>
      </c>
      <c r="O107" s="58">
        <v>0</v>
      </c>
      <c r="P107" s="58">
        <v>99.915101</v>
      </c>
      <c r="Q107" s="58">
        <v>8.286274</v>
      </c>
      <c r="R107" s="58">
        <v>0</v>
      </c>
      <c r="S107" s="58">
        <v>0.241612</v>
      </c>
      <c r="T107" s="58">
        <v>603.172351</v>
      </c>
      <c r="U107" s="58">
        <v>82.764267</v>
      </c>
      <c r="V107" s="58">
        <v>74.437764</v>
      </c>
      <c r="W107" s="58">
        <v>0.561103</v>
      </c>
      <c r="X107" s="58">
        <v>0.649937</v>
      </c>
      <c r="Y107" s="58">
        <v>0</v>
      </c>
      <c r="Z107" s="58">
        <v>1.498881</v>
      </c>
      <c r="AA107" s="58">
        <v>8.121851</v>
      </c>
      <c r="AB107" s="58">
        <v>8.437671</v>
      </c>
      <c r="AC107" s="62"/>
      <c r="AD107" s="60"/>
      <c r="AE107" s="60"/>
      <c r="AF107" s="60"/>
      <c r="AG107" s="60"/>
      <c r="AH107" s="60"/>
      <c r="AI107" s="60"/>
      <c r="AJ107" s="60"/>
      <c r="AK107" s="61"/>
      <c r="AL107" s="61"/>
      <c r="AM107" s="61"/>
      <c r="AN107" s="60"/>
      <c r="AO107" s="61"/>
      <c r="AP107" s="61"/>
      <c r="AQ107" s="60"/>
      <c r="AR107" s="60"/>
      <c r="AS107" s="61"/>
      <c r="AT107" s="61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</row>
    <row r="108" spans="1:58" ht="12.75">
      <c r="A108" s="8">
        <f t="shared" si="1"/>
        <v>4.2999999294448</v>
      </c>
      <c r="B108" s="58">
        <v>6.920179</v>
      </c>
      <c r="C108" s="58">
        <v>887.484257</v>
      </c>
      <c r="D108" s="58">
        <v>0</v>
      </c>
      <c r="E108" s="58">
        <v>7.048544</v>
      </c>
      <c r="F108" s="58">
        <v>0</v>
      </c>
      <c r="G108" s="58">
        <v>0.047534</v>
      </c>
      <c r="H108" s="58">
        <v>46.034836</v>
      </c>
      <c r="I108" s="58">
        <v>16.199699</v>
      </c>
      <c r="J108" s="58">
        <v>543.961187</v>
      </c>
      <c r="K108" s="58">
        <v>3.884806</v>
      </c>
      <c r="L108" s="58">
        <v>79.28701</v>
      </c>
      <c r="M108" s="58">
        <v>2.026349</v>
      </c>
      <c r="N108" s="58">
        <v>0.378489</v>
      </c>
      <c r="O108" s="58">
        <v>0</v>
      </c>
      <c r="P108" s="58">
        <v>99.913997</v>
      </c>
      <c r="Q108" s="58">
        <v>8.294914</v>
      </c>
      <c r="R108" s="58">
        <v>0</v>
      </c>
      <c r="S108" s="58">
        <v>0.25012</v>
      </c>
      <c r="T108" s="58">
        <v>620.785434</v>
      </c>
      <c r="U108" s="58">
        <v>85.198165</v>
      </c>
      <c r="V108" s="58">
        <v>76.824247</v>
      </c>
      <c r="W108" s="58">
        <v>0.581124</v>
      </c>
      <c r="X108" s="58">
        <v>0.672823</v>
      </c>
      <c r="Y108" s="58">
        <v>0</v>
      </c>
      <c r="Z108" s="58">
        <v>1.573456</v>
      </c>
      <c r="AA108" s="58">
        <v>8.117319</v>
      </c>
      <c r="AB108" s="58">
        <v>8.437837</v>
      </c>
      <c r="AC108" s="62"/>
      <c r="AD108" s="60"/>
      <c r="AE108" s="60"/>
      <c r="AF108" s="60"/>
      <c r="AG108" s="60"/>
      <c r="AH108" s="60"/>
      <c r="AI108" s="60"/>
      <c r="AJ108" s="60"/>
      <c r="AK108" s="61"/>
      <c r="AL108" s="61"/>
      <c r="AM108" s="61"/>
      <c r="AN108" s="60"/>
      <c r="AO108" s="61"/>
      <c r="AP108" s="61"/>
      <c r="AQ108" s="60"/>
      <c r="AR108" s="60"/>
      <c r="AS108" s="61"/>
      <c r="AT108" s="61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</row>
    <row r="109" spans="1:58" ht="12.75">
      <c r="A109" s="8">
        <f t="shared" si="1"/>
        <v>4.0999998026719995</v>
      </c>
      <c r="B109" s="58">
        <v>6.59831</v>
      </c>
      <c r="C109" s="58">
        <v>887.31555</v>
      </c>
      <c r="D109" s="58">
        <v>0</v>
      </c>
      <c r="E109" s="58">
        <v>7.016215</v>
      </c>
      <c r="F109" s="58">
        <v>0</v>
      </c>
      <c r="G109" s="58">
        <v>0.048885</v>
      </c>
      <c r="H109" s="58">
        <v>47.462995</v>
      </c>
      <c r="I109" s="58">
        <v>16.647663</v>
      </c>
      <c r="J109" s="58">
        <v>559.337446</v>
      </c>
      <c r="K109" s="58">
        <v>4.034277</v>
      </c>
      <c r="L109" s="58">
        <v>81.522246</v>
      </c>
      <c r="M109" s="58">
        <v>2.101932</v>
      </c>
      <c r="N109" s="58">
        <v>0.391335</v>
      </c>
      <c r="O109" s="58">
        <v>0</v>
      </c>
      <c r="P109" s="58">
        <v>99.912939</v>
      </c>
      <c r="Q109" s="58">
        <v>8.303097</v>
      </c>
      <c r="R109" s="58">
        <v>0</v>
      </c>
      <c r="S109" s="58">
        <v>0.258784</v>
      </c>
      <c r="T109" s="58">
        <v>638.582017</v>
      </c>
      <c r="U109" s="58">
        <v>87.658456</v>
      </c>
      <c r="V109" s="58">
        <v>79.244571</v>
      </c>
      <c r="W109" s="58">
        <v>0.601528</v>
      </c>
      <c r="X109" s="58">
        <v>0.696129</v>
      </c>
      <c r="Y109" s="58">
        <v>0</v>
      </c>
      <c r="Z109" s="58">
        <v>1.649145</v>
      </c>
      <c r="AA109" s="58">
        <v>8.112878</v>
      </c>
      <c r="AB109" s="58">
        <v>8.437998</v>
      </c>
      <c r="AC109" s="62"/>
      <c r="AD109" s="60"/>
      <c r="AE109" s="60"/>
      <c r="AF109" s="60"/>
      <c r="AG109" s="60"/>
      <c r="AH109" s="60"/>
      <c r="AI109" s="60"/>
      <c r="AJ109" s="60"/>
      <c r="AK109" s="61"/>
      <c r="AL109" s="61"/>
      <c r="AM109" s="61"/>
      <c r="AN109" s="60"/>
      <c r="AO109" s="61"/>
      <c r="AP109" s="61"/>
      <c r="AQ109" s="60"/>
      <c r="AR109" s="60"/>
      <c r="AS109" s="61"/>
      <c r="AT109" s="61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</row>
    <row r="110" spans="1:58" ht="12.75">
      <c r="A110" s="8">
        <f t="shared" si="1"/>
        <v>3.9000002972704</v>
      </c>
      <c r="B110" s="58">
        <v>6.276442</v>
      </c>
      <c r="C110" s="58">
        <v>887.139158</v>
      </c>
      <c r="D110" s="58">
        <v>0</v>
      </c>
      <c r="E110" s="58">
        <v>6.98881</v>
      </c>
      <c r="F110" s="58">
        <v>0</v>
      </c>
      <c r="G110" s="58">
        <v>0.050244</v>
      </c>
      <c r="H110" s="58">
        <v>48.907767</v>
      </c>
      <c r="I110" s="58">
        <v>17.100339</v>
      </c>
      <c r="J110" s="58">
        <v>574.861839</v>
      </c>
      <c r="K110" s="58">
        <v>4.187155</v>
      </c>
      <c r="L110" s="58">
        <v>83.778608</v>
      </c>
      <c r="M110" s="58">
        <v>2.178892</v>
      </c>
      <c r="N110" s="58">
        <v>0.404388</v>
      </c>
      <c r="O110" s="58">
        <v>0</v>
      </c>
      <c r="P110" s="58">
        <v>99.911908</v>
      </c>
      <c r="Q110" s="58">
        <v>8.310745</v>
      </c>
      <c r="R110" s="58">
        <v>0</v>
      </c>
      <c r="S110" s="58">
        <v>0.267589</v>
      </c>
      <c r="T110" s="58">
        <v>656.557966</v>
      </c>
      <c r="U110" s="58">
        <v>90.144654</v>
      </c>
      <c r="V110" s="58">
        <v>81.696127</v>
      </c>
      <c r="W110" s="58">
        <v>0.622277</v>
      </c>
      <c r="X110" s="58">
        <v>0.719815</v>
      </c>
      <c r="Y110" s="58">
        <v>0</v>
      </c>
      <c r="Z110" s="58">
        <v>1.725853</v>
      </c>
      <c r="AA110" s="58">
        <v>8.108549</v>
      </c>
      <c r="AB110" s="58">
        <v>8.438154</v>
      </c>
      <c r="AC110" s="62"/>
      <c r="AD110" s="60"/>
      <c r="AE110" s="60"/>
      <c r="AF110" s="60"/>
      <c r="AG110" s="60"/>
      <c r="AH110" s="60"/>
      <c r="AI110" s="60"/>
      <c r="AJ110" s="60"/>
      <c r="AK110" s="61"/>
      <c r="AL110" s="61"/>
      <c r="AM110" s="61"/>
      <c r="AN110" s="60"/>
      <c r="AO110" s="61"/>
      <c r="AP110" s="61"/>
      <c r="AQ110" s="60"/>
      <c r="AR110" s="60"/>
      <c r="AS110" s="61"/>
      <c r="AT110" s="61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</row>
    <row r="111" spans="1:58" ht="12.75">
      <c r="A111" s="8">
        <f t="shared" si="1"/>
        <v>3.7000001704976</v>
      </c>
      <c r="B111" s="58">
        <v>5.954573</v>
      </c>
      <c r="C111" s="58">
        <v>886.955052</v>
      </c>
      <c r="D111" s="58">
        <v>0</v>
      </c>
      <c r="E111" s="58">
        <v>6.965536</v>
      </c>
      <c r="F111" s="58">
        <v>0</v>
      </c>
      <c r="G111" s="58">
        <v>0.051613</v>
      </c>
      <c r="H111" s="58">
        <v>50.367983</v>
      </c>
      <c r="I111" s="58">
        <v>17.557177</v>
      </c>
      <c r="J111" s="58">
        <v>590.532556</v>
      </c>
      <c r="K111" s="58">
        <v>4.343262</v>
      </c>
      <c r="L111" s="58">
        <v>86.055869</v>
      </c>
      <c r="M111" s="58">
        <v>2.257066</v>
      </c>
      <c r="N111" s="58">
        <v>0.417624</v>
      </c>
      <c r="O111" s="58">
        <v>0</v>
      </c>
      <c r="P111" s="58">
        <v>99.910884</v>
      </c>
      <c r="Q111" s="58">
        <v>8.31786</v>
      </c>
      <c r="R111" s="58">
        <v>0</v>
      </c>
      <c r="S111" s="58">
        <v>0.276519</v>
      </c>
      <c r="T111" s="58">
        <v>674.708589</v>
      </c>
      <c r="U111" s="58">
        <v>92.656197</v>
      </c>
      <c r="V111" s="58">
        <v>84.176033</v>
      </c>
      <c r="W111" s="58">
        <v>0.643331</v>
      </c>
      <c r="X111" s="58">
        <v>0.743837</v>
      </c>
      <c r="Y111" s="58">
        <v>0</v>
      </c>
      <c r="Z111" s="58">
        <v>1.803317</v>
      </c>
      <c r="AA111" s="58">
        <v>8.10434</v>
      </c>
      <c r="AB111" s="58">
        <v>8.438306</v>
      </c>
      <c r="AC111" s="62"/>
      <c r="AD111" s="60"/>
      <c r="AE111" s="60"/>
      <c r="AF111" s="60"/>
      <c r="AG111" s="60"/>
      <c r="AH111" s="60"/>
      <c r="AI111" s="60"/>
      <c r="AJ111" s="60"/>
      <c r="AK111" s="61"/>
      <c r="AL111" s="61"/>
      <c r="AM111" s="61"/>
      <c r="AN111" s="60"/>
      <c r="AO111" s="61"/>
      <c r="AP111" s="61"/>
      <c r="AQ111" s="60"/>
      <c r="AR111" s="60"/>
      <c r="AS111" s="61"/>
      <c r="AT111" s="61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</row>
    <row r="112" spans="1:58" ht="12.75">
      <c r="A112" s="8">
        <f t="shared" si="1"/>
        <v>3.5000000437248002</v>
      </c>
      <c r="B112" s="58">
        <v>5.632704</v>
      </c>
      <c r="C112" s="58">
        <v>886.763242</v>
      </c>
      <c r="D112" s="58">
        <v>0</v>
      </c>
      <c r="E112" s="58">
        <v>6.945737</v>
      </c>
      <c r="F112" s="58">
        <v>0</v>
      </c>
      <c r="G112" s="58">
        <v>0.05299</v>
      </c>
      <c r="H112" s="58">
        <v>51.842417</v>
      </c>
      <c r="I112" s="58">
        <v>18.01754</v>
      </c>
      <c r="J112" s="58">
        <v>606.347096</v>
      </c>
      <c r="K112" s="58">
        <v>4.502404</v>
      </c>
      <c r="L112" s="58">
        <v>88.353704</v>
      </c>
      <c r="M112" s="58">
        <v>2.336288</v>
      </c>
      <c r="N112" s="58">
        <v>0.431017</v>
      </c>
      <c r="O112" s="58">
        <v>0</v>
      </c>
      <c r="P112" s="58">
        <v>99.909847</v>
      </c>
      <c r="Q112" s="58">
        <v>8.324821</v>
      </c>
      <c r="R112" s="58">
        <v>0</v>
      </c>
      <c r="S112" s="58">
        <v>0.285557</v>
      </c>
      <c r="T112" s="58">
        <v>693.028323</v>
      </c>
      <c r="U112" s="58">
        <v>95.192396</v>
      </c>
      <c r="V112" s="58">
        <v>86.681228</v>
      </c>
      <c r="W112" s="58">
        <v>0.664646</v>
      </c>
      <c r="X112" s="58">
        <v>0.768149</v>
      </c>
      <c r="Y112" s="58">
        <v>0</v>
      </c>
      <c r="Z112" s="58">
        <v>1.882158</v>
      </c>
      <c r="AA112" s="58">
        <v>8.10026</v>
      </c>
      <c r="AB112" s="58">
        <v>8.438454</v>
      </c>
      <c r="AC112" s="62"/>
      <c r="AD112" s="60"/>
      <c r="AE112" s="60"/>
      <c r="AF112" s="60"/>
      <c r="AG112" s="60"/>
      <c r="AH112" s="60"/>
      <c r="AI112" s="60"/>
      <c r="AJ112" s="60"/>
      <c r="AK112" s="61"/>
      <c r="AL112" s="61"/>
      <c r="AM112" s="61"/>
      <c r="AN112" s="60"/>
      <c r="AO112" s="61"/>
      <c r="AP112" s="61"/>
      <c r="AQ112" s="60"/>
      <c r="AR112" s="60"/>
      <c r="AS112" s="61"/>
      <c r="AT112" s="61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</row>
    <row r="113" spans="1:58" ht="12.75">
      <c r="A113" s="8">
        <f t="shared" si="1"/>
        <v>3.2999999169520002</v>
      </c>
      <c r="B113" s="58">
        <v>5.310835</v>
      </c>
      <c r="C113" s="58">
        <v>886.563783</v>
      </c>
      <c r="D113" s="58">
        <v>0</v>
      </c>
      <c r="E113" s="58">
        <v>6.928866</v>
      </c>
      <c r="F113" s="58">
        <v>0</v>
      </c>
      <c r="G113" s="58">
        <v>0.054377</v>
      </c>
      <c r="H113" s="58">
        <v>53.329806</v>
      </c>
      <c r="I113" s="58">
        <v>18.480723</v>
      </c>
      <c r="J113" s="58">
        <v>622.301836</v>
      </c>
      <c r="K113" s="58">
        <v>4.664373</v>
      </c>
      <c r="L113" s="58">
        <v>90.671619</v>
      </c>
      <c r="M113" s="58">
        <v>2.416397</v>
      </c>
      <c r="N113" s="58">
        <v>0.444539</v>
      </c>
      <c r="O113" s="58">
        <v>0</v>
      </c>
      <c r="P113" s="58">
        <v>99.908779</v>
      </c>
      <c r="Q113" s="58">
        <v>8.331249</v>
      </c>
      <c r="R113" s="58">
        <v>0</v>
      </c>
      <c r="S113" s="58">
        <v>0.294686</v>
      </c>
      <c r="T113" s="58">
        <v>711.51042</v>
      </c>
      <c r="U113" s="58">
        <v>97.752388</v>
      </c>
      <c r="V113" s="58">
        <v>89.208584</v>
      </c>
      <c r="W113" s="58">
        <v>0.686179</v>
      </c>
      <c r="X113" s="58">
        <v>0.792705</v>
      </c>
      <c r="Y113" s="58">
        <v>0</v>
      </c>
      <c r="Z113" s="58">
        <v>1.96128</v>
      </c>
      <c r="AA113" s="58">
        <v>8.096317</v>
      </c>
      <c r="AB113" s="58">
        <v>8.438598</v>
      </c>
      <c r="AC113" s="62"/>
      <c r="AD113" s="60"/>
      <c r="AE113" s="60"/>
      <c r="AF113" s="60"/>
      <c r="AG113" s="60"/>
      <c r="AH113" s="60"/>
      <c r="AI113" s="60"/>
      <c r="AJ113" s="60"/>
      <c r="AK113" s="61"/>
      <c r="AL113" s="61"/>
      <c r="AM113" s="61"/>
      <c r="AN113" s="60"/>
      <c r="AO113" s="61"/>
      <c r="AP113" s="61"/>
      <c r="AQ113" s="60"/>
      <c r="AR113" s="60"/>
      <c r="AS113" s="61"/>
      <c r="AT113" s="61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</row>
    <row r="114" spans="1:58" ht="12.75">
      <c r="A114" s="8">
        <f t="shared" si="1"/>
        <v>3.0999997901792</v>
      </c>
      <c r="B114" s="58">
        <v>4.988966</v>
      </c>
      <c r="C114" s="58">
        <v>886.356769</v>
      </c>
      <c r="D114" s="58">
        <v>0</v>
      </c>
      <c r="E114" s="58">
        <v>6.914471</v>
      </c>
      <c r="F114" s="58">
        <v>0</v>
      </c>
      <c r="G114" s="58">
        <v>0.055773</v>
      </c>
      <c r="H114" s="58">
        <v>54.828862</v>
      </c>
      <c r="I114" s="58">
        <v>18.945955</v>
      </c>
      <c r="J114" s="58">
        <v>638.391606</v>
      </c>
      <c r="K114" s="58">
        <v>4.828949</v>
      </c>
      <c r="L114" s="58">
        <v>93.008895</v>
      </c>
      <c r="M114" s="58">
        <v>2.49725</v>
      </c>
      <c r="N114" s="58">
        <v>0.458165</v>
      </c>
      <c r="O114" s="58">
        <v>0</v>
      </c>
      <c r="P114" s="58">
        <v>99.907663</v>
      </c>
      <c r="Q114" s="58">
        <v>8.337505</v>
      </c>
      <c r="R114" s="58">
        <v>0</v>
      </c>
      <c r="S114" s="58">
        <v>0.303889</v>
      </c>
      <c r="T114" s="58">
        <v>730.146625</v>
      </c>
      <c r="U114" s="58">
        <v>100.335094</v>
      </c>
      <c r="V114" s="58">
        <v>91.755019</v>
      </c>
      <c r="W114" s="58">
        <v>0.70789</v>
      </c>
      <c r="X114" s="58">
        <v>0.817463</v>
      </c>
      <c r="Y114" s="58">
        <v>0</v>
      </c>
      <c r="Z114" s="58">
        <v>2.041345</v>
      </c>
      <c r="AA114" s="58">
        <v>8.092516</v>
      </c>
      <c r="AB114" s="58">
        <v>8.438738</v>
      </c>
      <c r="AC114" s="62"/>
      <c r="AD114" s="60"/>
      <c r="AE114" s="60"/>
      <c r="AF114" s="60"/>
      <c r="AG114" s="60"/>
      <c r="AH114" s="60"/>
      <c r="AI114" s="60"/>
      <c r="AJ114" s="60"/>
      <c r="AK114" s="61"/>
      <c r="AL114" s="61"/>
      <c r="AM114" s="61"/>
      <c r="AN114" s="60"/>
      <c r="AO114" s="61"/>
      <c r="AP114" s="61"/>
      <c r="AQ114" s="60"/>
      <c r="AR114" s="60"/>
      <c r="AS114" s="61"/>
      <c r="AT114" s="61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</row>
    <row r="115" spans="1:58" ht="12.75">
      <c r="A115" s="8">
        <f t="shared" si="1"/>
        <v>2.9000002847776</v>
      </c>
      <c r="B115" s="58">
        <v>4.667098</v>
      </c>
      <c r="C115" s="58">
        <v>886.142345</v>
      </c>
      <c r="D115" s="58">
        <v>0</v>
      </c>
      <c r="E115" s="58">
        <v>6.902173</v>
      </c>
      <c r="F115" s="58">
        <v>0</v>
      </c>
      <c r="G115" s="58">
        <v>0.05718</v>
      </c>
      <c r="H115" s="58">
        <v>56.338299</v>
      </c>
      <c r="I115" s="58">
        <v>19.412415</v>
      </c>
      <c r="J115" s="58">
        <v>654.6093</v>
      </c>
      <c r="K115" s="58">
        <v>4.995913</v>
      </c>
      <c r="L115" s="58">
        <v>95.364521</v>
      </c>
      <c r="M115" s="58">
        <v>2.578734</v>
      </c>
      <c r="N115" s="58">
        <v>0.471868</v>
      </c>
      <c r="O115" s="58">
        <v>0</v>
      </c>
      <c r="P115" s="58">
        <v>99.906488</v>
      </c>
      <c r="Q115" s="58">
        <v>8.343475</v>
      </c>
      <c r="R115" s="58">
        <v>0</v>
      </c>
      <c r="S115" s="58">
        <v>0.313153</v>
      </c>
      <c r="T115" s="58">
        <v>748.926898</v>
      </c>
      <c r="U115" s="58">
        <v>102.939168</v>
      </c>
      <c r="V115" s="58">
        <v>94.317599</v>
      </c>
      <c r="W115" s="58">
        <v>0.729742</v>
      </c>
      <c r="X115" s="58">
        <v>0.842382</v>
      </c>
      <c r="Y115" s="58">
        <v>0</v>
      </c>
      <c r="Z115" s="58">
        <v>2.122043</v>
      </c>
      <c r="AA115" s="58">
        <v>8.088862</v>
      </c>
      <c r="AB115" s="58">
        <v>8.438874</v>
      </c>
      <c r="AC115" s="62"/>
      <c r="AD115" s="60"/>
      <c r="AE115" s="60"/>
      <c r="AF115" s="60"/>
      <c r="AG115" s="60"/>
      <c r="AH115" s="60"/>
      <c r="AI115" s="60"/>
      <c r="AJ115" s="60"/>
      <c r="AK115" s="61"/>
      <c r="AL115" s="61"/>
      <c r="AM115" s="61"/>
      <c r="AN115" s="60"/>
      <c r="AO115" s="61"/>
      <c r="AP115" s="61"/>
      <c r="AQ115" s="60"/>
      <c r="AR115" s="60"/>
      <c r="AS115" s="61"/>
      <c r="AT115" s="61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</row>
    <row r="116" spans="1:58" ht="12.75">
      <c r="A116" s="8">
        <f t="shared" si="1"/>
        <v>2.7000001580048</v>
      </c>
      <c r="B116" s="58">
        <v>4.345229</v>
      </c>
      <c r="C116" s="58">
        <v>886.901095</v>
      </c>
      <c r="D116" s="58">
        <v>0</v>
      </c>
      <c r="E116" s="58">
        <v>6.919072</v>
      </c>
      <c r="F116" s="58">
        <v>0</v>
      </c>
      <c r="G116" s="58">
        <v>0.054513</v>
      </c>
      <c r="H116" s="58">
        <v>53.816983</v>
      </c>
      <c r="I116" s="58">
        <v>18.501249</v>
      </c>
      <c r="J116" s="58">
        <v>624.075345</v>
      </c>
      <c r="K116" s="58">
        <v>4.80585</v>
      </c>
      <c r="L116" s="58">
        <v>90.911938</v>
      </c>
      <c r="M116" s="58">
        <v>2.475554</v>
      </c>
      <c r="N116" s="58">
        <v>0.451636</v>
      </c>
      <c r="O116" s="58">
        <v>0</v>
      </c>
      <c r="P116" s="58">
        <v>99.911907</v>
      </c>
      <c r="Q116" s="58">
        <v>8.053215</v>
      </c>
      <c r="R116" s="58">
        <v>0</v>
      </c>
      <c r="S116" s="58">
        <v>0.299942</v>
      </c>
      <c r="T116" s="58">
        <v>714.217563</v>
      </c>
      <c r="U116" s="58">
        <v>98.193342</v>
      </c>
      <c r="V116" s="58">
        <v>90.142218</v>
      </c>
      <c r="W116" s="58">
        <v>0.699192</v>
      </c>
      <c r="X116" s="58">
        <v>0.806843</v>
      </c>
      <c r="Y116" s="58">
        <v>0</v>
      </c>
      <c r="Z116" s="58">
        <v>1.08323</v>
      </c>
      <c r="AA116" s="58">
        <v>8.112223</v>
      </c>
      <c r="AB116" s="58">
        <v>8.437952</v>
      </c>
      <c r="AC116" s="62"/>
      <c r="AD116" s="60"/>
      <c r="AE116" s="60"/>
      <c r="AF116" s="60"/>
      <c r="AG116" s="60"/>
      <c r="AH116" s="60"/>
      <c r="AI116" s="60"/>
      <c r="AJ116" s="60"/>
      <c r="AK116" s="61"/>
      <c r="AL116" s="61"/>
      <c r="AM116" s="61"/>
      <c r="AN116" s="60"/>
      <c r="AO116" s="61"/>
      <c r="AP116" s="61"/>
      <c r="AQ116" s="60"/>
      <c r="AR116" s="60"/>
      <c r="AS116" s="61"/>
      <c r="AT116" s="61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</row>
    <row r="117" spans="1:58" ht="12.75">
      <c r="A117" s="8">
        <f t="shared" si="1"/>
        <v>2.500000031232</v>
      </c>
      <c r="B117" s="58">
        <v>4.02336</v>
      </c>
      <c r="C117" s="58">
        <v>886.694368</v>
      </c>
      <c r="D117" s="58">
        <v>0</v>
      </c>
      <c r="E117" s="58">
        <v>6.905776</v>
      </c>
      <c r="F117" s="58">
        <v>0</v>
      </c>
      <c r="G117" s="58">
        <v>0.055813</v>
      </c>
      <c r="H117" s="58">
        <v>55.202941</v>
      </c>
      <c r="I117" s="58">
        <v>18.933531</v>
      </c>
      <c r="J117" s="58">
        <v>638.952136</v>
      </c>
      <c r="K117" s="58">
        <v>4.963537</v>
      </c>
      <c r="L117" s="58">
        <v>93.074673</v>
      </c>
      <c r="M117" s="58">
        <v>2.551405</v>
      </c>
      <c r="N117" s="58">
        <v>0.464101</v>
      </c>
      <c r="O117" s="58">
        <v>0</v>
      </c>
      <c r="P117" s="58">
        <v>99.91079</v>
      </c>
      <c r="Q117" s="58">
        <v>8.078697</v>
      </c>
      <c r="R117" s="58">
        <v>0</v>
      </c>
      <c r="S117" s="58">
        <v>0.308445</v>
      </c>
      <c r="T117" s="58">
        <v>731.458724</v>
      </c>
      <c r="U117" s="58">
        <v>100.589615</v>
      </c>
      <c r="V117" s="58">
        <v>92.506588</v>
      </c>
      <c r="W117" s="58">
        <v>0.719242</v>
      </c>
      <c r="X117" s="58">
        <v>0.829717</v>
      </c>
      <c r="Y117" s="58">
        <v>0</v>
      </c>
      <c r="Z117" s="58">
        <v>1.173868</v>
      </c>
      <c r="AA117" s="58">
        <v>8.108248</v>
      </c>
      <c r="AB117" s="58">
        <v>8.438107</v>
      </c>
      <c r="AC117" s="62"/>
      <c r="AD117" s="60"/>
      <c r="AE117" s="60"/>
      <c r="AF117" s="60"/>
      <c r="AG117" s="60"/>
      <c r="AH117" s="60"/>
      <c r="AI117" s="60"/>
      <c r="AJ117" s="60"/>
      <c r="AK117" s="61"/>
      <c r="AL117" s="61"/>
      <c r="AM117" s="61"/>
      <c r="AN117" s="60"/>
      <c r="AO117" s="61"/>
      <c r="AP117" s="61"/>
      <c r="AQ117" s="60"/>
      <c r="AR117" s="60"/>
      <c r="AS117" s="61"/>
      <c r="AT117" s="61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</row>
    <row r="118" spans="1:58" ht="12.75">
      <c r="A118" s="8">
        <f t="shared" si="1"/>
        <v>2.2999999044592</v>
      </c>
      <c r="B118" s="58">
        <v>3.701491</v>
      </c>
      <c r="C118" s="58">
        <v>886.481723</v>
      </c>
      <c r="D118" s="58">
        <v>0</v>
      </c>
      <c r="E118" s="58">
        <v>6.894265</v>
      </c>
      <c r="F118" s="58">
        <v>0</v>
      </c>
      <c r="G118" s="58">
        <v>0.057122</v>
      </c>
      <c r="H118" s="58">
        <v>56.59505</v>
      </c>
      <c r="I118" s="58">
        <v>19.364719</v>
      </c>
      <c r="J118" s="58">
        <v>653.911247</v>
      </c>
      <c r="K118" s="58">
        <v>5.122946</v>
      </c>
      <c r="L118" s="58">
        <v>95.249225</v>
      </c>
      <c r="M118" s="58">
        <v>2.62775</v>
      </c>
      <c r="N118" s="58">
        <v>0.476583</v>
      </c>
      <c r="O118" s="58">
        <v>0</v>
      </c>
      <c r="P118" s="58">
        <v>99.909615</v>
      </c>
      <c r="Q118" s="58">
        <v>8.102654</v>
      </c>
      <c r="R118" s="58">
        <v>0</v>
      </c>
      <c r="S118" s="58">
        <v>0.316978</v>
      </c>
      <c r="T118" s="58">
        <v>748.790816</v>
      </c>
      <c r="U118" s="58">
        <v>102.999921</v>
      </c>
      <c r="V118" s="58">
        <v>94.879569</v>
      </c>
      <c r="W118" s="58">
        <v>0.739358</v>
      </c>
      <c r="X118" s="58">
        <v>0.852671</v>
      </c>
      <c r="Y118" s="58">
        <v>0</v>
      </c>
      <c r="Z118" s="58">
        <v>1.266346</v>
      </c>
      <c r="AA118" s="58">
        <v>8.104426</v>
      </c>
      <c r="AB118" s="58">
        <v>8.438257</v>
      </c>
      <c r="AC118" s="62"/>
      <c r="AD118" s="60"/>
      <c r="AE118" s="60"/>
      <c r="AF118" s="60"/>
      <c r="AG118" s="60"/>
      <c r="AH118" s="60"/>
      <c r="AI118" s="60"/>
      <c r="AJ118" s="60"/>
      <c r="AK118" s="61"/>
      <c r="AL118" s="61"/>
      <c r="AM118" s="61"/>
      <c r="AN118" s="60"/>
      <c r="AO118" s="61"/>
      <c r="AP118" s="61"/>
      <c r="AQ118" s="60"/>
      <c r="AR118" s="60"/>
      <c r="AS118" s="61"/>
      <c r="AT118" s="61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</row>
    <row r="119" spans="1:58" ht="12.75">
      <c r="A119" s="8">
        <f t="shared" si="1"/>
        <v>2.0999997776864</v>
      </c>
      <c r="B119" s="58">
        <v>3.379622</v>
      </c>
      <c r="C119" s="58">
        <v>886.341165</v>
      </c>
      <c r="D119" s="58">
        <v>0</v>
      </c>
      <c r="E119" s="58">
        <v>7.038086</v>
      </c>
      <c r="F119" s="58">
        <v>0</v>
      </c>
      <c r="G119" s="58">
        <v>0.057975</v>
      </c>
      <c r="H119" s="58">
        <v>57.501143</v>
      </c>
      <c r="I119" s="58">
        <v>19.636532</v>
      </c>
      <c r="J119" s="58">
        <v>663.654349</v>
      </c>
      <c r="K119" s="58">
        <v>5.20297</v>
      </c>
      <c r="L119" s="58">
        <v>96.664435</v>
      </c>
      <c r="M119" s="58">
        <v>2.667073</v>
      </c>
      <c r="N119" s="58">
        <v>0.484689</v>
      </c>
      <c r="O119" s="58">
        <v>0</v>
      </c>
      <c r="P119" s="58">
        <v>99.908825</v>
      </c>
      <c r="Q119" s="58">
        <v>8.140018</v>
      </c>
      <c r="R119" s="58">
        <v>0</v>
      </c>
      <c r="S119" s="58">
        <v>0.322111</v>
      </c>
      <c r="T119" s="58">
        <v>759.994948</v>
      </c>
      <c r="U119" s="58">
        <v>104.534477</v>
      </c>
      <c r="V119" s="58">
        <v>96.3406</v>
      </c>
      <c r="W119" s="58">
        <v>0.751397</v>
      </c>
      <c r="X119" s="58">
        <v>0.866478</v>
      </c>
      <c r="Y119" s="58">
        <v>0</v>
      </c>
      <c r="Z119" s="58">
        <v>1.393172</v>
      </c>
      <c r="AA119" s="58">
        <v>8.100983</v>
      </c>
      <c r="AB119" s="58">
        <v>8.438397</v>
      </c>
      <c r="AC119" s="62"/>
      <c r="AD119" s="60"/>
      <c r="AE119" s="60"/>
      <c r="AF119" s="60"/>
      <c r="AG119" s="60"/>
      <c r="AH119" s="60"/>
      <c r="AI119" s="60"/>
      <c r="AJ119" s="60"/>
      <c r="AK119" s="61"/>
      <c r="AL119" s="61"/>
      <c r="AM119" s="61"/>
      <c r="AN119" s="60"/>
      <c r="AO119" s="61"/>
      <c r="AP119" s="61"/>
      <c r="AQ119" s="60"/>
      <c r="AR119" s="60"/>
      <c r="AS119" s="61"/>
      <c r="AT119" s="61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</row>
    <row r="120" spans="1:58" ht="12.75">
      <c r="A120" s="8">
        <f t="shared" si="1"/>
        <v>1.9000002722848002</v>
      </c>
      <c r="B120" s="58">
        <v>3.057754</v>
      </c>
      <c r="C120" s="58">
        <v>886.198268</v>
      </c>
      <c r="D120" s="58">
        <v>0</v>
      </c>
      <c r="E120" s="58">
        <v>7.143515</v>
      </c>
      <c r="F120" s="58">
        <v>0</v>
      </c>
      <c r="G120" s="58">
        <v>0.058831</v>
      </c>
      <c r="H120" s="58">
        <v>58.408761</v>
      </c>
      <c r="I120" s="58">
        <v>19.905697</v>
      </c>
      <c r="J120" s="58">
        <v>673.423639</v>
      </c>
      <c r="K120" s="58">
        <v>5.282801</v>
      </c>
      <c r="L120" s="58">
        <v>98.083125</v>
      </c>
      <c r="M120" s="58">
        <v>2.706635</v>
      </c>
      <c r="N120" s="58">
        <v>0.492791</v>
      </c>
      <c r="O120" s="58">
        <v>0</v>
      </c>
      <c r="P120" s="58">
        <v>99.908012</v>
      </c>
      <c r="Q120" s="58">
        <v>8.172291</v>
      </c>
      <c r="R120" s="58">
        <v>0</v>
      </c>
      <c r="S120" s="58">
        <v>0.327252</v>
      </c>
      <c r="T120" s="58">
        <v>771.225872</v>
      </c>
      <c r="U120" s="58">
        <v>106.072561</v>
      </c>
      <c r="V120" s="58">
        <v>97.802233</v>
      </c>
      <c r="W120" s="58">
        <v>0.763455</v>
      </c>
      <c r="X120" s="58">
        <v>0.880309</v>
      </c>
      <c r="Y120" s="58">
        <v>0</v>
      </c>
      <c r="Z120" s="58">
        <v>1.514778</v>
      </c>
      <c r="AA120" s="58">
        <v>8.097863</v>
      </c>
      <c r="AB120" s="58">
        <v>8.438535</v>
      </c>
      <c r="AC120" s="62"/>
      <c r="AD120" s="60"/>
      <c r="AE120" s="60"/>
      <c r="AF120" s="60"/>
      <c r="AG120" s="60"/>
      <c r="AH120" s="60"/>
      <c r="AI120" s="60"/>
      <c r="AJ120" s="60"/>
      <c r="AK120" s="61"/>
      <c r="AL120" s="61"/>
      <c r="AM120" s="61"/>
      <c r="AN120" s="60"/>
      <c r="AO120" s="61"/>
      <c r="AP120" s="61"/>
      <c r="AQ120" s="60"/>
      <c r="AR120" s="60"/>
      <c r="AS120" s="61"/>
      <c r="AT120" s="61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</row>
    <row r="121" spans="1:58" ht="12.75">
      <c r="A121" s="8">
        <f t="shared" si="1"/>
        <v>1.7000001455120002</v>
      </c>
      <c r="B121" s="58">
        <v>2.735885</v>
      </c>
      <c r="C121" s="58">
        <v>886.053121</v>
      </c>
      <c r="D121" s="58">
        <v>0</v>
      </c>
      <c r="E121" s="58">
        <v>7.220666</v>
      </c>
      <c r="F121" s="58">
        <v>0</v>
      </c>
      <c r="G121" s="58">
        <v>0.059691</v>
      </c>
      <c r="H121" s="58">
        <v>59.317666</v>
      </c>
      <c r="I121" s="58">
        <v>20.172116</v>
      </c>
      <c r="J121" s="58">
        <v>683.214326</v>
      </c>
      <c r="K121" s="58">
        <v>5.362393</v>
      </c>
      <c r="L121" s="58">
        <v>99.504618</v>
      </c>
      <c r="M121" s="58">
        <v>2.746451</v>
      </c>
      <c r="N121" s="58">
        <v>0.500885</v>
      </c>
      <c r="O121" s="58">
        <v>0</v>
      </c>
      <c r="P121" s="58">
        <v>99.907179</v>
      </c>
      <c r="Q121" s="58">
        <v>8.200253</v>
      </c>
      <c r="R121" s="58">
        <v>0</v>
      </c>
      <c r="S121" s="58">
        <v>0.332402</v>
      </c>
      <c r="T121" s="58">
        <v>782.478558</v>
      </c>
      <c r="U121" s="58">
        <v>107.613463</v>
      </c>
      <c r="V121" s="58">
        <v>99.264232</v>
      </c>
      <c r="W121" s="58">
        <v>0.77553</v>
      </c>
      <c r="X121" s="58">
        <v>0.894162</v>
      </c>
      <c r="Y121" s="58">
        <v>0</v>
      </c>
      <c r="Z121" s="58">
        <v>1.630634</v>
      </c>
      <c r="AA121" s="58">
        <v>8.094968</v>
      </c>
      <c r="AB121" s="58">
        <v>8.43867</v>
      </c>
      <c r="AC121" s="62"/>
      <c r="AD121" s="60"/>
      <c r="AE121" s="60"/>
      <c r="AF121" s="60"/>
      <c r="AG121" s="60"/>
      <c r="AH121" s="60"/>
      <c r="AI121" s="60"/>
      <c r="AJ121" s="60"/>
      <c r="AK121" s="61"/>
      <c r="AL121" s="61"/>
      <c r="AM121" s="61"/>
      <c r="AN121" s="60"/>
      <c r="AO121" s="61"/>
      <c r="AP121" s="61"/>
      <c r="AQ121" s="60"/>
      <c r="AR121" s="60"/>
      <c r="AS121" s="61"/>
      <c r="AT121" s="61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</row>
    <row r="122" spans="1:58" ht="12.75">
      <c r="A122" s="8">
        <f t="shared" si="1"/>
        <v>1.5000000187392002</v>
      </c>
      <c r="B122" s="58">
        <v>2.414016</v>
      </c>
      <c r="C122" s="58">
        <v>885.905822</v>
      </c>
      <c r="D122" s="58">
        <v>0</v>
      </c>
      <c r="E122" s="58">
        <v>7.277001</v>
      </c>
      <c r="F122" s="58">
        <v>0</v>
      </c>
      <c r="G122" s="58">
        <v>0.060553</v>
      </c>
      <c r="H122" s="58">
        <v>60.227626</v>
      </c>
      <c r="I122" s="58">
        <v>20.43573</v>
      </c>
      <c r="J122" s="58">
        <v>693.021267</v>
      </c>
      <c r="K122" s="58">
        <v>5.441704</v>
      </c>
      <c r="L122" s="58">
        <v>100.928188</v>
      </c>
      <c r="M122" s="58">
        <v>2.786525</v>
      </c>
      <c r="N122" s="58">
        <v>0.50897</v>
      </c>
      <c r="O122" s="58">
        <v>0</v>
      </c>
      <c r="P122" s="58">
        <v>99.90633</v>
      </c>
      <c r="Q122" s="58">
        <v>8.224571</v>
      </c>
      <c r="R122" s="58">
        <v>0</v>
      </c>
      <c r="S122" s="58">
        <v>0.337559</v>
      </c>
      <c r="T122" s="58">
        <v>793.747603</v>
      </c>
      <c r="U122" s="58">
        <v>109.156417</v>
      </c>
      <c r="V122" s="58">
        <v>100.726336</v>
      </c>
      <c r="W122" s="58">
        <v>0.787622</v>
      </c>
      <c r="X122" s="58">
        <v>0.908035</v>
      </c>
      <c r="Y122" s="58">
        <v>0</v>
      </c>
      <c r="Z122" s="58">
        <v>1.740637</v>
      </c>
      <c r="AA122" s="58">
        <v>8.092273</v>
      </c>
      <c r="AB122" s="58">
        <v>8.438802</v>
      </c>
      <c r="AC122" s="62"/>
      <c r="AD122" s="60"/>
      <c r="AE122" s="60"/>
      <c r="AF122" s="60"/>
      <c r="AG122" s="60"/>
      <c r="AH122" s="60"/>
      <c r="AI122" s="60"/>
      <c r="AJ122" s="60"/>
      <c r="AK122" s="61"/>
      <c r="AL122" s="61"/>
      <c r="AM122" s="61"/>
      <c r="AN122" s="60"/>
      <c r="AO122" s="61"/>
      <c r="AP122" s="61"/>
      <c r="AQ122" s="60"/>
      <c r="AR122" s="60"/>
      <c r="AS122" s="61"/>
      <c r="AT122" s="61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</row>
    <row r="123" spans="1:58" ht="12.75">
      <c r="A123" s="8">
        <f t="shared" si="1"/>
        <v>1.2999998919664002</v>
      </c>
      <c r="B123" s="58">
        <v>2.092147</v>
      </c>
      <c r="C123" s="58">
        <v>885.756475</v>
      </c>
      <c r="D123" s="58">
        <v>0</v>
      </c>
      <c r="E123" s="58">
        <v>7.318022</v>
      </c>
      <c r="F123" s="58">
        <v>0</v>
      </c>
      <c r="G123" s="58">
        <v>0.061418</v>
      </c>
      <c r="H123" s="58">
        <v>61.138411</v>
      </c>
      <c r="I123" s="58">
        <v>20.696517</v>
      </c>
      <c r="J123" s="58">
        <v>702.838973</v>
      </c>
      <c r="K123" s="58">
        <v>5.520691</v>
      </c>
      <c r="L123" s="58">
        <v>102.353063</v>
      </c>
      <c r="M123" s="58">
        <v>2.826851</v>
      </c>
      <c r="N123" s="58">
        <v>0.517043</v>
      </c>
      <c r="O123" s="58">
        <v>0</v>
      </c>
      <c r="P123" s="58">
        <v>99.905473</v>
      </c>
      <c r="Q123" s="58">
        <v>8.246029</v>
      </c>
      <c r="R123" s="58">
        <v>0</v>
      </c>
      <c r="S123" s="58">
        <v>0.342723</v>
      </c>
      <c r="T123" s="58">
        <v>805.02723</v>
      </c>
      <c r="U123" s="58">
        <v>110.700605</v>
      </c>
      <c r="V123" s="58">
        <v>102.188257</v>
      </c>
      <c r="W123" s="58">
        <v>0.799729</v>
      </c>
      <c r="X123" s="58">
        <v>0.921926</v>
      </c>
      <c r="Y123" s="58">
        <v>0</v>
      </c>
      <c r="Z123" s="58">
        <v>1.845657</v>
      </c>
      <c r="AA123" s="58">
        <v>8.089753</v>
      </c>
      <c r="AB123" s="58">
        <v>8.438929</v>
      </c>
      <c r="AC123" s="62"/>
      <c r="AD123" s="60"/>
      <c r="AE123" s="60"/>
      <c r="AF123" s="60"/>
      <c r="AG123" s="60"/>
      <c r="AH123" s="60"/>
      <c r="AI123" s="60"/>
      <c r="AJ123" s="60"/>
      <c r="AK123" s="61"/>
      <c r="AL123" s="61"/>
      <c r="AM123" s="61"/>
      <c r="AN123" s="60"/>
      <c r="AO123" s="61"/>
      <c r="AP123" s="61"/>
      <c r="AQ123" s="60"/>
      <c r="AR123" s="60"/>
      <c r="AS123" s="61"/>
      <c r="AT123" s="61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</row>
    <row r="124" spans="1:58" ht="12.75">
      <c r="A124" s="8">
        <f t="shared" si="1"/>
        <v>1.0999997651936</v>
      </c>
      <c r="B124" s="58">
        <v>1.770278</v>
      </c>
      <c r="C124" s="58">
        <v>885.605193</v>
      </c>
      <c r="D124" s="58">
        <v>0</v>
      </c>
      <c r="E124" s="58">
        <v>7.347786</v>
      </c>
      <c r="F124" s="58">
        <v>0</v>
      </c>
      <c r="G124" s="58">
        <v>0.062285</v>
      </c>
      <c r="H124" s="58">
        <v>62.049789</v>
      </c>
      <c r="I124" s="58">
        <v>20.954494</v>
      </c>
      <c r="J124" s="58">
        <v>712.661614</v>
      </c>
      <c r="K124" s="58">
        <v>5.599311</v>
      </c>
      <c r="L124" s="58">
        <v>103.778424</v>
      </c>
      <c r="M124" s="58">
        <v>2.867417</v>
      </c>
      <c r="N124" s="58">
        <v>0.525105</v>
      </c>
      <c r="O124" s="58">
        <v>0</v>
      </c>
      <c r="P124" s="58">
        <v>99.904612</v>
      </c>
      <c r="Q124" s="58">
        <v>8.264721</v>
      </c>
      <c r="R124" s="58">
        <v>0</v>
      </c>
      <c r="S124" s="58">
        <v>0.347893</v>
      </c>
      <c r="T124" s="58">
        <v>816.311299</v>
      </c>
      <c r="U124" s="58">
        <v>112.245153</v>
      </c>
      <c r="V124" s="58">
        <v>103.649685</v>
      </c>
      <c r="W124" s="58">
        <v>0.811846</v>
      </c>
      <c r="X124" s="58">
        <v>0.935832</v>
      </c>
      <c r="Y124" s="58">
        <v>0</v>
      </c>
      <c r="Z124" s="58">
        <v>1.944557</v>
      </c>
      <c r="AA124" s="58">
        <v>8.087388</v>
      </c>
      <c r="AB124" s="58">
        <v>8.439054</v>
      </c>
      <c r="AC124" s="62"/>
      <c r="AD124" s="60"/>
      <c r="AE124" s="60"/>
      <c r="AF124" s="60"/>
      <c r="AG124" s="60"/>
      <c r="AH124" s="60"/>
      <c r="AI124" s="60"/>
      <c r="AJ124" s="60"/>
      <c r="AK124" s="61"/>
      <c r="AL124" s="61"/>
      <c r="AM124" s="61"/>
      <c r="AN124" s="60"/>
      <c r="AO124" s="61"/>
      <c r="AP124" s="61"/>
      <c r="AQ124" s="60"/>
      <c r="AR124" s="60"/>
      <c r="AS124" s="61"/>
      <c r="AT124" s="61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</row>
    <row r="125" spans="1:58" ht="12.75">
      <c r="A125" s="8">
        <f t="shared" si="1"/>
        <v>0.900000259792</v>
      </c>
      <c r="B125" s="58">
        <v>1.44841</v>
      </c>
      <c r="C125" s="58">
        <v>885.452094</v>
      </c>
      <c r="D125" s="58">
        <v>0</v>
      </c>
      <c r="E125" s="58">
        <v>7.369281</v>
      </c>
      <c r="F125" s="58">
        <v>0</v>
      </c>
      <c r="G125" s="58">
        <v>0.063155</v>
      </c>
      <c r="H125" s="58">
        <v>62.961522</v>
      </c>
      <c r="I125" s="58">
        <v>21.209714</v>
      </c>
      <c r="J125" s="58">
        <v>722.483036</v>
      </c>
      <c r="K125" s="58">
        <v>5.677526</v>
      </c>
      <c r="L125" s="58">
        <v>105.20341</v>
      </c>
      <c r="M125" s="58">
        <v>2.908201</v>
      </c>
      <c r="N125" s="58">
        <v>0.533153</v>
      </c>
      <c r="O125" s="58">
        <v>0</v>
      </c>
      <c r="P125" s="58">
        <v>99.903755</v>
      </c>
      <c r="Q125" s="58">
        <v>8.281372</v>
      </c>
      <c r="R125" s="58">
        <v>0</v>
      </c>
      <c r="S125" s="58">
        <v>0.353067</v>
      </c>
      <c r="T125" s="58">
        <v>827.593316</v>
      </c>
      <c r="U125" s="58">
        <v>113.789136</v>
      </c>
      <c r="V125" s="58">
        <v>105.11028</v>
      </c>
      <c r="W125" s="58">
        <v>0.823973</v>
      </c>
      <c r="X125" s="58">
        <v>0.949749</v>
      </c>
      <c r="Y125" s="58">
        <v>0</v>
      </c>
      <c r="Z125" s="58">
        <v>2.03894</v>
      </c>
      <c r="AA125" s="58">
        <v>8.085156</v>
      </c>
      <c r="AB125" s="58">
        <v>8.439174</v>
      </c>
      <c r="AC125" s="62"/>
      <c r="AD125" s="60"/>
      <c r="AE125" s="60"/>
      <c r="AF125" s="60"/>
      <c r="AG125" s="60"/>
      <c r="AH125" s="60"/>
      <c r="AI125" s="60"/>
      <c r="AJ125" s="60"/>
      <c r="AK125" s="61"/>
      <c r="AL125" s="61"/>
      <c r="AM125" s="61"/>
      <c r="AN125" s="60"/>
      <c r="AO125" s="61"/>
      <c r="AP125" s="61"/>
      <c r="AQ125" s="60"/>
      <c r="AR125" s="60"/>
      <c r="AS125" s="61"/>
      <c r="AT125" s="61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</row>
    <row r="126" spans="1:58" ht="12.75">
      <c r="A126" s="8">
        <f t="shared" si="1"/>
        <v>0.7000001330192</v>
      </c>
      <c r="B126" s="58">
        <v>1.126541</v>
      </c>
      <c r="C126" s="58">
        <v>885.297303</v>
      </c>
      <c r="D126" s="58">
        <v>0</v>
      </c>
      <c r="E126" s="58">
        <v>7.384706</v>
      </c>
      <c r="F126" s="58">
        <v>0</v>
      </c>
      <c r="G126" s="58">
        <v>0.064026</v>
      </c>
      <c r="H126" s="58">
        <v>63.873366</v>
      </c>
      <c r="I126" s="58">
        <v>21.462256</v>
      </c>
      <c r="J126" s="58">
        <v>732.296774</v>
      </c>
      <c r="K126" s="58">
        <v>5.755294</v>
      </c>
      <c r="L126" s="58">
        <v>106.627112</v>
      </c>
      <c r="M126" s="58">
        <v>2.949174</v>
      </c>
      <c r="N126" s="58">
        <v>0.541187</v>
      </c>
      <c r="O126" s="58">
        <v>0</v>
      </c>
      <c r="P126" s="58">
        <v>99.902909</v>
      </c>
      <c r="Q126" s="58">
        <v>8.296097</v>
      </c>
      <c r="R126" s="58">
        <v>0</v>
      </c>
      <c r="S126" s="58">
        <v>0.358243</v>
      </c>
      <c r="T126" s="58">
        <v>838.866447</v>
      </c>
      <c r="U126" s="58">
        <v>115.33158</v>
      </c>
      <c r="V126" s="58">
        <v>106.569673</v>
      </c>
      <c r="W126" s="58">
        <v>0.836104</v>
      </c>
      <c r="X126" s="58">
        <v>0.963674</v>
      </c>
      <c r="Y126" s="58">
        <v>0</v>
      </c>
      <c r="Z126" s="58">
        <v>2.128319</v>
      </c>
      <c r="AA126" s="58">
        <v>8.083039</v>
      </c>
      <c r="AB126" s="58">
        <v>8.439291</v>
      </c>
      <c r="AC126" s="62"/>
      <c r="AD126" s="60"/>
      <c r="AE126" s="60"/>
      <c r="AF126" s="60"/>
      <c r="AG126" s="60"/>
      <c r="AH126" s="60"/>
      <c r="AI126" s="60"/>
      <c r="AJ126" s="60"/>
      <c r="AK126" s="61"/>
      <c r="AL126" s="61"/>
      <c r="AM126" s="61"/>
      <c r="AN126" s="60"/>
      <c r="AO126" s="61"/>
      <c r="AP126" s="61"/>
      <c r="AQ126" s="60"/>
      <c r="AR126" s="60"/>
      <c r="AS126" s="61"/>
      <c r="AT126" s="61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</row>
    <row r="127" spans="1:58" ht="12.75">
      <c r="A127" s="8">
        <f t="shared" si="1"/>
        <v>0.5000000062464001</v>
      </c>
      <c r="B127" s="58">
        <v>0.804672</v>
      </c>
      <c r="C127" s="58">
        <v>885.140954</v>
      </c>
      <c r="D127" s="58">
        <v>0</v>
      </c>
      <c r="E127" s="58">
        <v>7.395679</v>
      </c>
      <c r="F127" s="58">
        <v>0</v>
      </c>
      <c r="G127" s="58">
        <v>0.064898</v>
      </c>
      <c r="H127" s="58">
        <v>64.785062</v>
      </c>
      <c r="I127" s="58">
        <v>21.712221</v>
      </c>
      <c r="J127" s="58">
        <v>742.096072</v>
      </c>
      <c r="K127" s="58">
        <v>5.832578</v>
      </c>
      <c r="L127" s="58">
        <v>108.048581</v>
      </c>
      <c r="M127" s="58">
        <v>2.990303</v>
      </c>
      <c r="N127" s="58">
        <v>0.549208</v>
      </c>
      <c r="O127" s="58">
        <v>0</v>
      </c>
      <c r="P127" s="58">
        <v>99.902081</v>
      </c>
      <c r="Q127" s="58">
        <v>8.309391</v>
      </c>
      <c r="R127" s="58">
        <v>0</v>
      </c>
      <c r="S127" s="58">
        <v>0.363421</v>
      </c>
      <c r="T127" s="58">
        <v>850.12354</v>
      </c>
      <c r="U127" s="58">
        <v>116.871463</v>
      </c>
      <c r="V127" s="58">
        <v>108.027467</v>
      </c>
      <c r="W127" s="58">
        <v>0.848239</v>
      </c>
      <c r="X127" s="58">
        <v>0.977602</v>
      </c>
      <c r="Y127" s="58">
        <v>0</v>
      </c>
      <c r="Z127" s="58">
        <v>2.214012</v>
      </c>
      <c r="AA127" s="58">
        <v>8.081019</v>
      </c>
      <c r="AB127" s="58">
        <v>8.439404</v>
      </c>
      <c r="AC127" s="62"/>
      <c r="AD127" s="60"/>
      <c r="AE127" s="60"/>
      <c r="AF127" s="60"/>
      <c r="AG127" s="60"/>
      <c r="AH127" s="60"/>
      <c r="AI127" s="60"/>
      <c r="AJ127" s="60"/>
      <c r="AK127" s="61"/>
      <c r="AL127" s="61"/>
      <c r="AM127" s="61"/>
      <c r="AN127" s="60"/>
      <c r="AO127" s="61"/>
      <c r="AP127" s="61"/>
      <c r="AQ127" s="60"/>
      <c r="AR127" s="60"/>
      <c r="AS127" s="61"/>
      <c r="AT127" s="61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</row>
    <row r="128" spans="1:58" ht="12.75">
      <c r="A128" s="8">
        <f t="shared" si="1"/>
        <v>0.2999998794736</v>
      </c>
      <c r="B128" s="58">
        <v>0.482803</v>
      </c>
      <c r="C128" s="58">
        <v>884.983183</v>
      </c>
      <c r="D128" s="58">
        <v>0</v>
      </c>
      <c r="E128" s="58">
        <v>7.40339</v>
      </c>
      <c r="F128" s="58">
        <v>0</v>
      </c>
      <c r="G128" s="58">
        <v>0.06577</v>
      </c>
      <c r="H128" s="58">
        <v>65.696332</v>
      </c>
      <c r="I128" s="58">
        <v>21.959717</v>
      </c>
      <c r="J128" s="58">
        <v>751.873909</v>
      </c>
      <c r="K128" s="58">
        <v>5.90934</v>
      </c>
      <c r="L128" s="58">
        <v>109.466825</v>
      </c>
      <c r="M128" s="58">
        <v>3.031553</v>
      </c>
      <c r="N128" s="58">
        <v>0.557216</v>
      </c>
      <c r="O128" s="58">
        <v>0</v>
      </c>
      <c r="P128" s="58">
        <v>99.901282</v>
      </c>
      <c r="Q128" s="58">
        <v>8.321121</v>
      </c>
      <c r="R128" s="58">
        <v>0</v>
      </c>
      <c r="S128" s="58">
        <v>0.368599</v>
      </c>
      <c r="T128" s="58">
        <v>861.357141</v>
      </c>
      <c r="U128" s="58">
        <v>118.407718</v>
      </c>
      <c r="V128" s="58">
        <v>109.483231</v>
      </c>
      <c r="W128" s="58">
        <v>0.860372</v>
      </c>
      <c r="X128" s="58">
        <v>0.99153</v>
      </c>
      <c r="Y128" s="58">
        <v>0</v>
      </c>
      <c r="Z128" s="58">
        <v>2.294857</v>
      </c>
      <c r="AA128" s="58">
        <v>8.079083</v>
      </c>
      <c r="AB128" s="58">
        <v>8.439513</v>
      </c>
      <c r="AC128" s="62"/>
      <c r="AD128" s="60"/>
      <c r="AE128" s="60"/>
      <c r="AF128" s="60"/>
      <c r="AG128" s="60"/>
      <c r="AH128" s="60"/>
      <c r="AI128" s="60"/>
      <c r="AJ128" s="60"/>
      <c r="AK128" s="61"/>
      <c r="AL128" s="61"/>
      <c r="AM128" s="61"/>
      <c r="AN128" s="60"/>
      <c r="AO128" s="61"/>
      <c r="AP128" s="61"/>
      <c r="AQ128" s="60"/>
      <c r="AR128" s="60"/>
      <c r="AS128" s="61"/>
      <c r="AT128" s="61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</row>
    <row r="129" spans="1:58" ht="12.75">
      <c r="A129" s="8">
        <f t="shared" si="1"/>
        <v>0.0999997527008</v>
      </c>
      <c r="B129" s="58">
        <v>0.160934</v>
      </c>
      <c r="C129" s="58">
        <v>884.824135</v>
      </c>
      <c r="D129" s="58">
        <v>0</v>
      </c>
      <c r="E129" s="58">
        <v>7.408709</v>
      </c>
      <c r="F129" s="58">
        <v>0</v>
      </c>
      <c r="G129" s="58">
        <v>0.066643</v>
      </c>
      <c r="H129" s="58">
        <v>66.606876</v>
      </c>
      <c r="I129" s="58">
        <v>22.20486</v>
      </c>
      <c r="J129" s="58">
        <v>761.623027</v>
      </c>
      <c r="K129" s="58">
        <v>5.985544</v>
      </c>
      <c r="L129" s="58">
        <v>110.880813</v>
      </c>
      <c r="M129" s="58">
        <v>3.072884</v>
      </c>
      <c r="N129" s="58">
        <v>0.565212</v>
      </c>
      <c r="O129" s="58">
        <v>0</v>
      </c>
      <c r="P129" s="58">
        <v>99.900517</v>
      </c>
      <c r="Q129" s="58">
        <v>8.331783</v>
      </c>
      <c r="R129" s="58">
        <v>0</v>
      </c>
      <c r="S129" s="58">
        <v>0.373775</v>
      </c>
      <c r="T129" s="58">
        <v>872.559529</v>
      </c>
      <c r="U129" s="58">
        <v>119.939241</v>
      </c>
      <c r="V129" s="58">
        <v>110.936502</v>
      </c>
      <c r="W129" s="58">
        <v>0.872501</v>
      </c>
      <c r="X129" s="58">
        <v>1.005453</v>
      </c>
      <c r="Y129" s="58">
        <v>0</v>
      </c>
      <c r="Z129" s="58">
        <v>2.372535</v>
      </c>
      <c r="AA129" s="58">
        <v>8.077217</v>
      </c>
      <c r="AB129" s="58">
        <v>8.439619</v>
      </c>
      <c r="AC129" s="62"/>
      <c r="AD129" s="60"/>
      <c r="AE129" s="60"/>
      <c r="AF129" s="60"/>
      <c r="AG129" s="60"/>
      <c r="AH129" s="60"/>
      <c r="AI129" s="60"/>
      <c r="AJ129" s="60"/>
      <c r="AK129" s="61"/>
      <c r="AL129" s="61"/>
      <c r="AM129" s="61"/>
      <c r="AN129" s="60"/>
      <c r="AO129" s="61"/>
      <c r="AP129" s="61"/>
      <c r="AQ129" s="60"/>
      <c r="AR129" s="60"/>
      <c r="AS129" s="61"/>
      <c r="AT129" s="61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</row>
    <row r="130" spans="1:58" ht="12.75">
      <c r="A130" s="8">
        <f t="shared" si="1"/>
        <v>0</v>
      </c>
      <c r="B130" s="58">
        <v>0</v>
      </c>
      <c r="C130" s="58">
        <v>884.824135</v>
      </c>
      <c r="D130" s="58">
        <v>0</v>
      </c>
      <c r="E130" s="58">
        <v>7.408709</v>
      </c>
      <c r="F130" s="58">
        <v>0</v>
      </c>
      <c r="G130" s="58">
        <v>0.066643</v>
      </c>
      <c r="H130" s="58">
        <v>66.606876</v>
      </c>
      <c r="I130" s="58">
        <v>22.20486</v>
      </c>
      <c r="J130" s="58">
        <v>761.623027</v>
      </c>
      <c r="K130" s="58">
        <v>5.985544</v>
      </c>
      <c r="L130" s="58">
        <v>110.880813</v>
      </c>
      <c r="M130" s="58">
        <v>3.072884</v>
      </c>
      <c r="N130" s="58">
        <v>0.565212</v>
      </c>
      <c r="O130" s="58">
        <v>0</v>
      </c>
      <c r="P130" s="58">
        <v>99.900517</v>
      </c>
      <c r="Q130" s="58">
        <v>8.331783</v>
      </c>
      <c r="R130" s="58">
        <v>0</v>
      </c>
      <c r="S130" s="58">
        <v>0.373775</v>
      </c>
      <c r="T130" s="58">
        <v>872.559529</v>
      </c>
      <c r="U130" s="58">
        <v>119.939241</v>
      </c>
      <c r="V130" s="58">
        <v>110.936502</v>
      </c>
      <c r="W130" s="58">
        <v>0.872501</v>
      </c>
      <c r="X130" s="58">
        <v>1.005453</v>
      </c>
      <c r="Y130" s="58">
        <v>0</v>
      </c>
      <c r="Z130" s="58">
        <v>2.372535</v>
      </c>
      <c r="AA130" s="58">
        <v>8.077217</v>
      </c>
      <c r="AB130" s="58">
        <v>8.439619</v>
      </c>
      <c r="AC130" s="62"/>
      <c r="AD130" s="60"/>
      <c r="AE130" s="60"/>
      <c r="AF130" s="60"/>
      <c r="AG130" s="60"/>
      <c r="AH130" s="60"/>
      <c r="AI130" s="60"/>
      <c r="AJ130" s="60"/>
      <c r="AK130" s="61"/>
      <c r="AL130" s="61"/>
      <c r="AM130" s="61"/>
      <c r="AN130" s="60"/>
      <c r="AO130" s="61"/>
      <c r="AP130" s="61"/>
      <c r="AQ130" s="60"/>
      <c r="AR130" s="60"/>
      <c r="AS130" s="61"/>
      <c r="AT130" s="61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</row>
    <row r="131" spans="1:58" ht="12.75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62"/>
      <c r="AD131" s="60"/>
      <c r="AE131" s="60"/>
      <c r="AF131" s="60"/>
      <c r="AG131" s="60"/>
      <c r="AH131" s="60"/>
      <c r="AI131" s="60"/>
      <c r="AJ131" s="60"/>
      <c r="AK131" s="61"/>
      <c r="AL131" s="61"/>
      <c r="AM131" s="61"/>
      <c r="AN131" s="60"/>
      <c r="AO131" s="61"/>
      <c r="AP131" s="61"/>
      <c r="AQ131" s="60"/>
      <c r="AR131" s="60"/>
      <c r="AS131" s="61"/>
      <c r="AT131" s="61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</row>
    <row r="132" spans="1:58" ht="12.75">
      <c r="A132" s="57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62"/>
      <c r="AD132" s="60"/>
      <c r="AE132" s="60"/>
      <c r="AF132" s="60"/>
      <c r="AG132" s="60"/>
      <c r="AH132" s="60"/>
      <c r="AI132" s="60"/>
      <c r="AJ132" s="60"/>
      <c r="AK132" s="61"/>
      <c r="AL132" s="61"/>
      <c r="AM132" s="61"/>
      <c r="AN132" s="60"/>
      <c r="AO132" s="61"/>
      <c r="AP132" s="61"/>
      <c r="AQ132" s="60"/>
      <c r="AR132" s="60"/>
      <c r="AS132" s="61"/>
      <c r="AT132" s="61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</row>
    <row r="133" spans="1:58" ht="12.75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62"/>
      <c r="AD133" s="60"/>
      <c r="AE133" s="60"/>
      <c r="AF133" s="60"/>
      <c r="AG133" s="60"/>
      <c r="AH133" s="60"/>
      <c r="AI133" s="60"/>
      <c r="AJ133" s="60"/>
      <c r="AK133" s="61"/>
      <c r="AL133" s="61"/>
      <c r="AM133" s="61"/>
      <c r="AN133" s="60"/>
      <c r="AO133" s="61"/>
      <c r="AP133" s="61"/>
      <c r="AQ133" s="60"/>
      <c r="AR133" s="60"/>
      <c r="AS133" s="61"/>
      <c r="AT133" s="61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</row>
    <row r="134" spans="1:58" ht="12.75">
      <c r="A134" s="57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62"/>
      <c r="AD134" s="60"/>
      <c r="AE134" s="60"/>
      <c r="AF134" s="60"/>
      <c r="AG134" s="60"/>
      <c r="AH134" s="60"/>
      <c r="AI134" s="60"/>
      <c r="AJ134" s="60"/>
      <c r="AK134" s="61"/>
      <c r="AL134" s="61"/>
      <c r="AM134" s="61"/>
      <c r="AN134" s="60"/>
      <c r="AO134" s="61"/>
      <c r="AP134" s="61"/>
      <c r="AQ134" s="60"/>
      <c r="AR134" s="60"/>
      <c r="AS134" s="61"/>
      <c r="AT134" s="61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</row>
    <row r="135" spans="1:58" ht="12.75">
      <c r="A135" s="57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62"/>
      <c r="AD135" s="60"/>
      <c r="AE135" s="60"/>
      <c r="AF135" s="60"/>
      <c r="AG135" s="60"/>
      <c r="AH135" s="60"/>
      <c r="AI135" s="60"/>
      <c r="AJ135" s="60"/>
      <c r="AK135" s="61"/>
      <c r="AL135" s="61"/>
      <c r="AM135" s="61"/>
      <c r="AN135" s="60"/>
      <c r="AO135" s="61"/>
      <c r="AP135" s="61"/>
      <c r="AQ135" s="60"/>
      <c r="AR135" s="60"/>
      <c r="AS135" s="61"/>
      <c r="AT135" s="61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</row>
    <row r="136" spans="1:58" ht="12.75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62"/>
      <c r="AD136" s="60"/>
      <c r="AE136" s="60"/>
      <c r="AF136" s="60"/>
      <c r="AG136" s="60"/>
      <c r="AH136" s="60"/>
      <c r="AI136" s="60"/>
      <c r="AJ136" s="60"/>
      <c r="AK136" s="61"/>
      <c r="AL136" s="61"/>
      <c r="AM136" s="61"/>
      <c r="AN136" s="60"/>
      <c r="AO136" s="61"/>
      <c r="AP136" s="61"/>
      <c r="AQ136" s="60"/>
      <c r="AR136" s="60"/>
      <c r="AS136" s="61"/>
      <c r="AT136" s="61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</row>
    <row r="137" spans="1:58" ht="12.75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62"/>
      <c r="AD137" s="60"/>
      <c r="AE137" s="60"/>
      <c r="AF137" s="60"/>
      <c r="AG137" s="60"/>
      <c r="AH137" s="60"/>
      <c r="AI137" s="60"/>
      <c r="AJ137" s="60"/>
      <c r="AK137" s="61"/>
      <c r="AL137" s="61"/>
      <c r="AM137" s="61"/>
      <c r="AN137" s="60"/>
      <c r="AO137" s="61"/>
      <c r="AP137" s="61"/>
      <c r="AQ137" s="60"/>
      <c r="AR137" s="60"/>
      <c r="AS137" s="61"/>
      <c r="AT137" s="61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</row>
    <row r="138" spans="1:58" ht="12.75">
      <c r="A138" s="57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62"/>
      <c r="AD138" s="60"/>
      <c r="AE138" s="60"/>
      <c r="AF138" s="60"/>
      <c r="AG138" s="60"/>
      <c r="AH138" s="60"/>
      <c r="AI138" s="60"/>
      <c r="AJ138" s="60"/>
      <c r="AK138" s="61"/>
      <c r="AL138" s="61"/>
      <c r="AM138" s="61"/>
      <c r="AN138" s="60"/>
      <c r="AO138" s="61"/>
      <c r="AP138" s="61"/>
      <c r="AQ138" s="60"/>
      <c r="AR138" s="60"/>
      <c r="AS138" s="61"/>
      <c r="AT138" s="61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</row>
    <row r="139" spans="1:58" ht="12.75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62"/>
      <c r="AD139" s="60"/>
      <c r="AE139" s="60"/>
      <c r="AF139" s="60"/>
      <c r="AG139" s="60"/>
      <c r="AH139" s="60"/>
      <c r="AI139" s="60"/>
      <c r="AJ139" s="60"/>
      <c r="AK139" s="61"/>
      <c r="AL139" s="61"/>
      <c r="AM139" s="61"/>
      <c r="AN139" s="60"/>
      <c r="AO139" s="61"/>
      <c r="AP139" s="61"/>
      <c r="AQ139" s="60"/>
      <c r="AR139" s="60"/>
      <c r="AS139" s="61"/>
      <c r="AT139" s="61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</row>
    <row r="140" spans="1:58" ht="12.75">
      <c r="A140" s="57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62"/>
      <c r="AD140" s="60"/>
      <c r="AE140" s="60"/>
      <c r="AF140" s="60"/>
      <c r="AG140" s="60"/>
      <c r="AH140" s="60"/>
      <c r="AI140" s="60"/>
      <c r="AJ140" s="60"/>
      <c r="AK140" s="61"/>
      <c r="AL140" s="61"/>
      <c r="AM140" s="61"/>
      <c r="AN140" s="60"/>
      <c r="AO140" s="61"/>
      <c r="AP140" s="61"/>
      <c r="AQ140" s="60"/>
      <c r="AR140" s="60"/>
      <c r="AS140" s="61"/>
      <c r="AT140" s="61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</row>
    <row r="141" spans="1:58" ht="12.75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62"/>
      <c r="AD141" s="60"/>
      <c r="AE141" s="60"/>
      <c r="AF141" s="60"/>
      <c r="AG141" s="60"/>
      <c r="AH141" s="60"/>
      <c r="AI141" s="60"/>
      <c r="AJ141" s="60"/>
      <c r="AK141" s="61"/>
      <c r="AL141" s="61"/>
      <c r="AM141" s="61"/>
      <c r="AN141" s="60"/>
      <c r="AO141" s="61"/>
      <c r="AP141" s="61"/>
      <c r="AQ141" s="60"/>
      <c r="AR141" s="60"/>
      <c r="AS141" s="61"/>
      <c r="AT141" s="61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</row>
    <row r="142" spans="1:58" ht="12.75">
      <c r="A142" s="57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62"/>
      <c r="AD142" s="60"/>
      <c r="AE142" s="60"/>
      <c r="AF142" s="60"/>
      <c r="AG142" s="60"/>
      <c r="AH142" s="60"/>
      <c r="AI142" s="60"/>
      <c r="AJ142" s="60"/>
      <c r="AK142" s="61"/>
      <c r="AL142" s="61"/>
      <c r="AM142" s="61"/>
      <c r="AN142" s="60"/>
      <c r="AO142" s="61"/>
      <c r="AP142" s="61"/>
      <c r="AQ142" s="60"/>
      <c r="AR142" s="60"/>
      <c r="AS142" s="61"/>
      <c r="AT142" s="61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</row>
    <row r="143" spans="1:58" ht="12.75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62"/>
      <c r="AD143" s="60"/>
      <c r="AE143" s="60"/>
      <c r="AF143" s="60"/>
      <c r="AG143" s="60"/>
      <c r="AH143" s="60"/>
      <c r="AI143" s="60"/>
      <c r="AJ143" s="60"/>
      <c r="AK143" s="61"/>
      <c r="AL143" s="61"/>
      <c r="AM143" s="61"/>
      <c r="AN143" s="60"/>
      <c r="AO143" s="61"/>
      <c r="AP143" s="61"/>
      <c r="AQ143" s="60"/>
      <c r="AR143" s="60"/>
      <c r="AS143" s="61"/>
      <c r="AT143" s="61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</row>
    <row r="144" spans="1:58" ht="12.75">
      <c r="A144" s="5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62"/>
      <c r="AD144" s="60"/>
      <c r="AE144" s="60"/>
      <c r="AF144" s="60"/>
      <c r="AG144" s="60"/>
      <c r="AH144" s="60"/>
      <c r="AI144" s="60"/>
      <c r="AJ144" s="60"/>
      <c r="AK144" s="61"/>
      <c r="AL144" s="61"/>
      <c r="AM144" s="61"/>
      <c r="AN144" s="60"/>
      <c r="AO144" s="61"/>
      <c r="AP144" s="61"/>
      <c r="AQ144" s="60"/>
      <c r="AR144" s="60"/>
      <c r="AS144" s="61"/>
      <c r="AT144" s="61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</row>
    <row r="145" spans="1:58" ht="12.75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62"/>
      <c r="AD145" s="60"/>
      <c r="AE145" s="60"/>
      <c r="AF145" s="60"/>
      <c r="AG145" s="60"/>
      <c r="AH145" s="60"/>
      <c r="AI145" s="60"/>
      <c r="AJ145" s="60"/>
      <c r="AK145" s="61"/>
      <c r="AL145" s="61"/>
      <c r="AM145" s="61"/>
      <c r="AN145" s="60"/>
      <c r="AO145" s="61"/>
      <c r="AP145" s="61"/>
      <c r="AQ145" s="60"/>
      <c r="AR145" s="60"/>
      <c r="AS145" s="61"/>
      <c r="AT145" s="61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</row>
    <row r="146" spans="1:58" ht="12.75">
      <c r="A146" s="5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62"/>
      <c r="AD146" s="60"/>
      <c r="AE146" s="60"/>
      <c r="AF146" s="60"/>
      <c r="AG146" s="60"/>
      <c r="AH146" s="60"/>
      <c r="AI146" s="60"/>
      <c r="AJ146" s="60"/>
      <c r="AK146" s="61"/>
      <c r="AL146" s="61"/>
      <c r="AM146" s="61"/>
      <c r="AN146" s="60"/>
      <c r="AO146" s="61"/>
      <c r="AP146" s="61"/>
      <c r="AQ146" s="60"/>
      <c r="AR146" s="60"/>
      <c r="AS146" s="61"/>
      <c r="AT146" s="61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</row>
    <row r="147" spans="1:58" ht="12.75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62"/>
      <c r="AD147" s="60"/>
      <c r="AE147" s="60"/>
      <c r="AF147" s="60"/>
      <c r="AG147" s="60"/>
      <c r="AH147" s="60"/>
      <c r="AI147" s="60"/>
      <c r="AJ147" s="60"/>
      <c r="AK147" s="61"/>
      <c r="AL147" s="61"/>
      <c r="AM147" s="61"/>
      <c r="AN147" s="60"/>
      <c r="AO147" s="61"/>
      <c r="AP147" s="61"/>
      <c r="AQ147" s="60"/>
      <c r="AR147" s="60"/>
      <c r="AS147" s="61"/>
      <c r="AT147" s="61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</row>
    <row r="148" spans="1:58" ht="12.75">
      <c r="A148" s="57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62"/>
      <c r="AD148" s="60"/>
      <c r="AE148" s="60"/>
      <c r="AF148" s="60"/>
      <c r="AG148" s="60"/>
      <c r="AH148" s="60"/>
      <c r="AI148" s="60"/>
      <c r="AJ148" s="60"/>
      <c r="AK148" s="61"/>
      <c r="AL148" s="61"/>
      <c r="AM148" s="61"/>
      <c r="AN148" s="60"/>
      <c r="AO148" s="61"/>
      <c r="AP148" s="61"/>
      <c r="AQ148" s="60"/>
      <c r="AR148" s="60"/>
      <c r="AS148" s="61"/>
      <c r="AT148" s="61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</row>
    <row r="149" spans="1:58" ht="12.75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62"/>
      <c r="AD149" s="60"/>
      <c r="AE149" s="60"/>
      <c r="AF149" s="60"/>
      <c r="AG149" s="60"/>
      <c r="AH149" s="60"/>
      <c r="AI149" s="60"/>
      <c r="AJ149" s="60"/>
      <c r="AK149" s="61"/>
      <c r="AL149" s="61"/>
      <c r="AM149" s="61"/>
      <c r="AN149" s="60"/>
      <c r="AO149" s="61"/>
      <c r="AP149" s="61"/>
      <c r="AQ149" s="60"/>
      <c r="AR149" s="60"/>
      <c r="AS149" s="61"/>
      <c r="AT149" s="61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</row>
    <row r="150" spans="1:58" ht="12.75">
      <c r="A150" s="57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62"/>
      <c r="AD150" s="60"/>
      <c r="AE150" s="60"/>
      <c r="AF150" s="60"/>
      <c r="AG150" s="60"/>
      <c r="AH150" s="60"/>
      <c r="AI150" s="60"/>
      <c r="AJ150" s="60"/>
      <c r="AK150" s="61"/>
      <c r="AL150" s="61"/>
      <c r="AM150" s="61"/>
      <c r="AN150" s="60"/>
      <c r="AO150" s="61"/>
      <c r="AP150" s="61"/>
      <c r="AQ150" s="60"/>
      <c r="AR150" s="60"/>
      <c r="AS150" s="61"/>
      <c r="AT150" s="61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</row>
    <row r="151" spans="1:58" ht="12.75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62"/>
      <c r="AD151" s="60"/>
      <c r="AE151" s="60"/>
      <c r="AF151" s="60"/>
      <c r="AG151" s="60"/>
      <c r="AH151" s="60"/>
      <c r="AI151" s="60"/>
      <c r="AJ151" s="60"/>
      <c r="AK151" s="61"/>
      <c r="AL151" s="61"/>
      <c r="AM151" s="61"/>
      <c r="AN151" s="60"/>
      <c r="AO151" s="61"/>
      <c r="AP151" s="61"/>
      <c r="AQ151" s="60"/>
      <c r="AR151" s="60"/>
      <c r="AS151" s="61"/>
      <c r="AT151" s="61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</row>
    <row r="152" spans="1:58" ht="12.75">
      <c r="A152" s="57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62"/>
      <c r="AD152" s="60"/>
      <c r="AE152" s="60"/>
      <c r="AF152" s="60"/>
      <c r="AG152" s="60"/>
      <c r="AH152" s="60"/>
      <c r="AI152" s="60"/>
      <c r="AJ152" s="60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</row>
    <row r="153" spans="1:58" ht="12.75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62"/>
      <c r="AD153" s="60"/>
      <c r="AE153" s="60"/>
      <c r="AF153" s="60"/>
      <c r="AG153" s="60"/>
      <c r="AH153" s="60"/>
      <c r="AI153" s="60"/>
      <c r="AJ153" s="60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</row>
    <row r="154" spans="1:58" ht="12.75">
      <c r="A154" s="5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62"/>
      <c r="AD154" s="60"/>
      <c r="AE154" s="60"/>
      <c r="AF154" s="60"/>
      <c r="AG154" s="60"/>
      <c r="AH154" s="60"/>
      <c r="AI154" s="60"/>
      <c r="AJ154" s="60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</row>
    <row r="155" spans="1:58" ht="12.75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62"/>
      <c r="AD155" s="60"/>
      <c r="AE155" s="60"/>
      <c r="AF155" s="60"/>
      <c r="AG155" s="60"/>
      <c r="AH155" s="60"/>
      <c r="AI155" s="60"/>
      <c r="AJ155" s="60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</row>
    <row r="156" spans="1:58" ht="12.75">
      <c r="A156" s="5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62"/>
      <c r="AD156" s="60"/>
      <c r="AE156" s="60"/>
      <c r="AF156" s="60"/>
      <c r="AG156" s="60"/>
      <c r="AH156" s="60"/>
      <c r="AI156" s="60"/>
      <c r="AJ156" s="60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</row>
    <row r="157" spans="1:58" ht="12.75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62"/>
      <c r="AD157" s="60"/>
      <c r="AE157" s="60"/>
      <c r="AF157" s="60"/>
      <c r="AG157" s="60"/>
      <c r="AH157" s="60"/>
      <c r="AI157" s="60"/>
      <c r="AJ157" s="60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</row>
    <row r="158" spans="1:58" ht="12.75">
      <c r="A158" s="57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62"/>
      <c r="AD158" s="60"/>
      <c r="AE158" s="60"/>
      <c r="AF158" s="60"/>
      <c r="AG158" s="60"/>
      <c r="AH158" s="60"/>
      <c r="AI158" s="60"/>
      <c r="AJ158" s="60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</row>
    <row r="159" spans="1:58" ht="12.75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62"/>
      <c r="AD159" s="60"/>
      <c r="AE159" s="60"/>
      <c r="AF159" s="60"/>
      <c r="AG159" s="60"/>
      <c r="AH159" s="60"/>
      <c r="AI159" s="60"/>
      <c r="AJ159" s="60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</row>
    <row r="160" spans="1:58" ht="12.75">
      <c r="A160" s="5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62"/>
      <c r="AD160" s="60"/>
      <c r="AE160" s="60"/>
      <c r="AF160" s="60"/>
      <c r="AG160" s="60"/>
      <c r="AH160" s="60"/>
      <c r="AI160" s="60"/>
      <c r="AJ160" s="60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</row>
    <row r="161" spans="1:58" ht="12.75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62"/>
      <c r="AD161" s="60"/>
      <c r="AE161" s="60"/>
      <c r="AF161" s="60"/>
      <c r="AG161" s="60"/>
      <c r="AH161" s="60"/>
      <c r="AI161" s="60"/>
      <c r="AJ161" s="60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</row>
    <row r="162" spans="1:58" ht="12.75">
      <c r="A162" s="5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62"/>
      <c r="AD162" s="60"/>
      <c r="AE162" s="60"/>
      <c r="AF162" s="60"/>
      <c r="AG162" s="60"/>
      <c r="AH162" s="60"/>
      <c r="AI162" s="60"/>
      <c r="AJ162" s="60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</row>
    <row r="163" spans="1:58" ht="12.75">
      <c r="A163" s="57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62"/>
      <c r="AD163" s="60"/>
      <c r="AE163" s="60"/>
      <c r="AF163" s="60"/>
      <c r="AG163" s="60"/>
      <c r="AH163" s="60"/>
      <c r="AI163" s="60"/>
      <c r="AJ163" s="60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</row>
    <row r="164" spans="1:58" ht="12.75">
      <c r="A164" s="5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62"/>
      <c r="AD164" s="60"/>
      <c r="AE164" s="60"/>
      <c r="AF164" s="60"/>
      <c r="AG164" s="60"/>
      <c r="AH164" s="60"/>
      <c r="AI164" s="60"/>
      <c r="AJ164" s="60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</row>
    <row r="165" spans="1:58" ht="12.75">
      <c r="A165" s="5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62"/>
      <c r="AD165" s="60"/>
      <c r="AE165" s="60"/>
      <c r="AF165" s="60"/>
      <c r="AG165" s="60"/>
      <c r="AH165" s="60"/>
      <c r="AI165" s="60"/>
      <c r="AJ165" s="60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</row>
    <row r="166" spans="1:58" ht="12.75">
      <c r="A166" s="5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62"/>
      <c r="AD166" s="60"/>
      <c r="AE166" s="60"/>
      <c r="AF166" s="60"/>
      <c r="AG166" s="60"/>
      <c r="AH166" s="60"/>
      <c r="AI166" s="60"/>
      <c r="AJ166" s="60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</row>
    <row r="167" spans="1:58" ht="12.75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62"/>
      <c r="AD167" s="60"/>
      <c r="AE167" s="60"/>
      <c r="AF167" s="60"/>
      <c r="AG167" s="60"/>
      <c r="AH167" s="60"/>
      <c r="AI167" s="60"/>
      <c r="AJ167" s="60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</row>
    <row r="168" spans="1:58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62"/>
      <c r="AD168" s="60"/>
      <c r="AE168" s="60"/>
      <c r="AF168" s="60"/>
      <c r="AG168" s="60"/>
      <c r="AH168" s="60"/>
      <c r="AI168" s="60"/>
      <c r="AJ168" s="60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</row>
    <row r="169" spans="1:58" ht="12.75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62"/>
      <c r="AD169" s="60"/>
      <c r="AE169" s="60"/>
      <c r="AF169" s="60"/>
      <c r="AG169" s="60"/>
      <c r="AH169" s="60"/>
      <c r="AI169" s="60"/>
      <c r="AJ169" s="60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</row>
    <row r="170" spans="1:58" ht="12.75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62"/>
      <c r="AD170" s="60"/>
      <c r="AE170" s="60"/>
      <c r="AF170" s="60"/>
      <c r="AG170" s="60"/>
      <c r="AH170" s="60"/>
      <c r="AI170" s="60"/>
      <c r="AJ170" s="60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</row>
    <row r="171" spans="1:58" ht="12.75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62"/>
      <c r="AD171" s="60"/>
      <c r="AE171" s="60"/>
      <c r="AF171" s="60"/>
      <c r="AG171" s="60"/>
      <c r="AH171" s="60"/>
      <c r="AI171" s="60"/>
      <c r="AJ171" s="60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</row>
    <row r="172" spans="1:58" ht="12.75">
      <c r="A172" s="57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62"/>
      <c r="AD172" s="60"/>
      <c r="AE172" s="60"/>
      <c r="AF172" s="60"/>
      <c r="AG172" s="60"/>
      <c r="AH172" s="60"/>
      <c r="AI172" s="60"/>
      <c r="AJ172" s="60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</row>
    <row r="173" spans="1:58" ht="12.75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62"/>
      <c r="AD173" s="60"/>
      <c r="AE173" s="60"/>
      <c r="AF173" s="60"/>
      <c r="AG173" s="60"/>
      <c r="AH173" s="60"/>
      <c r="AI173" s="60"/>
      <c r="AJ173" s="60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</row>
    <row r="174" spans="1:58" ht="12.75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62"/>
      <c r="AD174" s="60"/>
      <c r="AE174" s="60"/>
      <c r="AF174" s="60"/>
      <c r="AG174" s="60"/>
      <c r="AH174" s="60"/>
      <c r="AI174" s="60"/>
      <c r="AJ174" s="60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</row>
    <row r="175" spans="1:58" ht="12.75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62"/>
      <c r="AD175" s="60"/>
      <c r="AE175" s="60"/>
      <c r="AF175" s="60"/>
      <c r="AG175" s="60"/>
      <c r="AH175" s="60"/>
      <c r="AI175" s="60"/>
      <c r="AJ175" s="60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</row>
    <row r="176" spans="1:58" ht="12.75">
      <c r="A176" s="57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62"/>
      <c r="AD176" s="60"/>
      <c r="AE176" s="60"/>
      <c r="AF176" s="60"/>
      <c r="AG176" s="60"/>
      <c r="AH176" s="60"/>
      <c r="AI176" s="60"/>
      <c r="AJ176" s="60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</row>
    <row r="177" spans="1:58" ht="12.75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62"/>
      <c r="AD177" s="60"/>
      <c r="AE177" s="60"/>
      <c r="AF177" s="60"/>
      <c r="AG177" s="60"/>
      <c r="AH177" s="60"/>
      <c r="AI177" s="60"/>
      <c r="AJ177" s="60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</row>
    <row r="178" spans="1:58" ht="12.75">
      <c r="A178" s="57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62"/>
      <c r="AD178" s="60"/>
      <c r="AE178" s="60"/>
      <c r="AF178" s="60"/>
      <c r="AG178" s="60"/>
      <c r="AH178" s="60"/>
      <c r="AI178" s="60"/>
      <c r="AJ178" s="60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</row>
    <row r="179" spans="1:58" ht="12.75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62"/>
      <c r="AD179" s="60"/>
      <c r="AE179" s="60"/>
      <c r="AF179" s="60"/>
      <c r="AG179" s="60"/>
      <c r="AH179" s="60"/>
      <c r="AI179" s="60"/>
      <c r="AJ179" s="60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</row>
    <row r="180" spans="1:58" ht="12.75">
      <c r="A180" s="57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62"/>
      <c r="AD180" s="60"/>
      <c r="AE180" s="60"/>
      <c r="AF180" s="60"/>
      <c r="AG180" s="60"/>
      <c r="AH180" s="60"/>
      <c r="AI180" s="60"/>
      <c r="AJ180" s="60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</row>
    <row r="181" spans="1:58" ht="12.75">
      <c r="A181" s="57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62"/>
      <c r="AD181" s="60"/>
      <c r="AE181" s="60"/>
      <c r="AF181" s="60"/>
      <c r="AG181" s="60"/>
      <c r="AH181" s="60"/>
      <c r="AI181" s="60"/>
      <c r="AJ181" s="60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</row>
    <row r="182" spans="1:58" ht="12.75">
      <c r="A182" s="57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62"/>
      <c r="AD182" s="60"/>
      <c r="AE182" s="60"/>
      <c r="AF182" s="60"/>
      <c r="AG182" s="60"/>
      <c r="AH182" s="60"/>
      <c r="AI182" s="60"/>
      <c r="AJ182" s="60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</row>
    <row r="183" spans="1:58" ht="12.75">
      <c r="A183" s="57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62"/>
      <c r="AD183" s="60"/>
      <c r="AE183" s="60"/>
      <c r="AF183" s="60"/>
      <c r="AG183" s="60"/>
      <c r="AH183" s="60"/>
      <c r="AI183" s="60"/>
      <c r="AJ183" s="60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</row>
    <row r="184" spans="1:58" ht="12.75">
      <c r="A184" s="57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62"/>
      <c r="AD184" s="60"/>
      <c r="AE184" s="60"/>
      <c r="AF184" s="60"/>
      <c r="AG184" s="60"/>
      <c r="AH184" s="60"/>
      <c r="AI184" s="60"/>
      <c r="AJ184" s="60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</row>
    <row r="185" spans="1:58" ht="12.75">
      <c r="A185" s="57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62"/>
      <c r="AD185" s="60"/>
      <c r="AE185" s="60"/>
      <c r="AF185" s="60"/>
      <c r="AG185" s="60"/>
      <c r="AH185" s="60"/>
      <c r="AI185" s="60"/>
      <c r="AJ185" s="60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</row>
    <row r="186" spans="1:58" ht="12.75">
      <c r="A186" s="57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62"/>
      <c r="AD186" s="60"/>
      <c r="AE186" s="60"/>
      <c r="AF186" s="60"/>
      <c r="AG186" s="60"/>
      <c r="AH186" s="60"/>
      <c r="AI186" s="60"/>
      <c r="AJ186" s="60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</row>
    <row r="187" spans="1:58" ht="12.75">
      <c r="A187" s="57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62"/>
      <c r="AD187" s="60"/>
      <c r="AE187" s="60"/>
      <c r="AF187" s="60"/>
      <c r="AG187" s="60"/>
      <c r="AH187" s="60"/>
      <c r="AI187" s="60"/>
      <c r="AJ187" s="60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</row>
    <row r="188" spans="1:58" ht="12.75">
      <c r="A188" s="57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62"/>
      <c r="AD188" s="60"/>
      <c r="AE188" s="60"/>
      <c r="AF188" s="60"/>
      <c r="AG188" s="60"/>
      <c r="AH188" s="60"/>
      <c r="AI188" s="60"/>
      <c r="AJ188" s="60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</row>
    <row r="189" spans="1:58" ht="12.75">
      <c r="A189" s="57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62"/>
      <c r="AD189" s="60"/>
      <c r="AE189" s="60"/>
      <c r="AF189" s="60"/>
      <c r="AG189" s="60"/>
      <c r="AH189" s="60"/>
      <c r="AI189" s="60"/>
      <c r="AJ189" s="60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</row>
    <row r="190" spans="1:58" ht="12.75">
      <c r="A190" s="57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62"/>
      <c r="AD190" s="60"/>
      <c r="AE190" s="60"/>
      <c r="AF190" s="60"/>
      <c r="AG190" s="60"/>
      <c r="AH190" s="60"/>
      <c r="AI190" s="60"/>
      <c r="AJ190" s="60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</row>
    <row r="191" spans="1:58" ht="12.75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62"/>
      <c r="AD191" s="60"/>
      <c r="AE191" s="60"/>
      <c r="AF191" s="60"/>
      <c r="AG191" s="60"/>
      <c r="AH191" s="60"/>
      <c r="AI191" s="60"/>
      <c r="AJ191" s="60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</row>
    <row r="192" spans="1:58" ht="12.75">
      <c r="A192" s="57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62"/>
      <c r="AD192" s="60"/>
      <c r="AE192" s="60"/>
      <c r="AF192" s="60"/>
      <c r="AG192" s="60"/>
      <c r="AH192" s="60"/>
      <c r="AI192" s="60"/>
      <c r="AJ192" s="60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</row>
    <row r="193" spans="1:58" ht="12.75">
      <c r="A193" s="57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62"/>
      <c r="AD193" s="60"/>
      <c r="AE193" s="60"/>
      <c r="AF193" s="60"/>
      <c r="AG193" s="60"/>
      <c r="AH193" s="60"/>
      <c r="AI193" s="60"/>
      <c r="AJ193" s="60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</row>
    <row r="194" spans="1:58" ht="12.75">
      <c r="A194" s="57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62"/>
      <c r="AD194" s="60"/>
      <c r="AE194" s="60"/>
      <c r="AF194" s="60"/>
      <c r="AG194" s="60"/>
      <c r="AH194" s="60"/>
      <c r="AI194" s="60"/>
      <c r="AJ194" s="60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</row>
    <row r="195" spans="1:58" ht="12.75">
      <c r="A195" s="57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62"/>
      <c r="AD195" s="60"/>
      <c r="AE195" s="60"/>
      <c r="AF195" s="60"/>
      <c r="AG195" s="60"/>
      <c r="AH195" s="60"/>
      <c r="AI195" s="60"/>
      <c r="AJ195" s="60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</row>
    <row r="196" spans="1:58" ht="12.75">
      <c r="A196" s="57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62"/>
      <c r="AD196" s="60"/>
      <c r="AE196" s="60"/>
      <c r="AF196" s="60"/>
      <c r="AG196" s="60"/>
      <c r="AH196" s="60"/>
      <c r="AI196" s="60"/>
      <c r="AJ196" s="60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</row>
    <row r="197" spans="1:58" ht="12.75">
      <c r="A197" s="57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62"/>
      <c r="AD197" s="60"/>
      <c r="AE197" s="60"/>
      <c r="AF197" s="60"/>
      <c r="AG197" s="60"/>
      <c r="AH197" s="60"/>
      <c r="AI197" s="60"/>
      <c r="AJ197" s="60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</row>
    <row r="198" spans="1:58" ht="12.75">
      <c r="A198" s="57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62"/>
      <c r="AD198" s="60"/>
      <c r="AE198" s="60"/>
      <c r="AF198" s="60"/>
      <c r="AG198" s="60"/>
      <c r="AH198" s="60"/>
      <c r="AI198" s="60"/>
      <c r="AJ198" s="60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</row>
    <row r="199" spans="1:58" ht="12.75">
      <c r="A199" s="57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62"/>
      <c r="AD199" s="60"/>
      <c r="AE199" s="60"/>
      <c r="AF199" s="60"/>
      <c r="AG199" s="60"/>
      <c r="AH199" s="60"/>
      <c r="AI199" s="60"/>
      <c r="AJ199" s="60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</row>
    <row r="200" spans="1:58" ht="12.75">
      <c r="A200" s="57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62"/>
      <c r="AD200" s="60"/>
      <c r="AE200" s="60"/>
      <c r="AF200" s="60"/>
      <c r="AG200" s="60"/>
      <c r="AH200" s="60"/>
      <c r="AI200" s="60"/>
      <c r="AJ200" s="60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</row>
    <row r="201" spans="1:58" ht="12.75">
      <c r="A201" s="57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62"/>
      <c r="AD201" s="60"/>
      <c r="AE201" s="60"/>
      <c r="AF201" s="60"/>
      <c r="AG201" s="60"/>
      <c r="AH201" s="60"/>
      <c r="AI201" s="60"/>
      <c r="AJ201" s="60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</row>
    <row r="202" spans="1:58" ht="12.75">
      <c r="A202" s="57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62"/>
      <c r="AD202" s="60"/>
      <c r="AE202" s="60"/>
      <c r="AF202" s="60"/>
      <c r="AG202" s="60"/>
      <c r="AH202" s="60"/>
      <c r="AI202" s="60"/>
      <c r="AJ202" s="60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</row>
    <row r="203" spans="1:58" ht="12.75">
      <c r="A203" s="57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62"/>
      <c r="AD203" s="60"/>
      <c r="AE203" s="60"/>
      <c r="AF203" s="60"/>
      <c r="AG203" s="60"/>
      <c r="AH203" s="60"/>
      <c r="AI203" s="60"/>
      <c r="AJ203" s="60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</row>
    <row r="204" spans="1:58" ht="12.75">
      <c r="A204" s="57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62"/>
      <c r="AD204" s="60"/>
      <c r="AE204" s="60"/>
      <c r="AF204" s="60"/>
      <c r="AG204" s="60"/>
      <c r="AH204" s="60"/>
      <c r="AI204" s="60"/>
      <c r="AJ204" s="60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</row>
    <row r="205" spans="1:58" ht="12.75">
      <c r="A205" s="57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62"/>
      <c r="AD205" s="60"/>
      <c r="AE205" s="60"/>
      <c r="AF205" s="60"/>
      <c r="AG205" s="60"/>
      <c r="AH205" s="60"/>
      <c r="AI205" s="60"/>
      <c r="AJ205" s="60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</row>
    <row r="206" spans="1:58" ht="12.75">
      <c r="A206" s="57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62"/>
      <c r="AD206" s="60"/>
      <c r="AE206" s="60"/>
      <c r="AF206" s="60"/>
      <c r="AG206" s="60"/>
      <c r="AH206" s="60"/>
      <c r="AI206" s="60"/>
      <c r="AJ206" s="60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</row>
    <row r="207" spans="1:58" ht="12.75">
      <c r="A207" s="57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62"/>
      <c r="AD207" s="60"/>
      <c r="AE207" s="60"/>
      <c r="AF207" s="60"/>
      <c r="AG207" s="60"/>
      <c r="AH207" s="60"/>
      <c r="AI207" s="60"/>
      <c r="AJ207" s="60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</row>
    <row r="208" spans="1:58" ht="12.75">
      <c r="A208" s="57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62"/>
      <c r="AD208" s="60"/>
      <c r="AE208" s="60"/>
      <c r="AF208" s="60"/>
      <c r="AG208" s="60"/>
      <c r="AH208" s="60"/>
      <c r="AI208" s="60"/>
      <c r="AJ208" s="60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</row>
    <row r="209" spans="1:58" ht="12.75">
      <c r="A209" s="57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62"/>
      <c r="AD209" s="60"/>
      <c r="AE209" s="60"/>
      <c r="AF209" s="60"/>
      <c r="AG209" s="60"/>
      <c r="AH209" s="60"/>
      <c r="AI209" s="60"/>
      <c r="AJ209" s="60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</row>
    <row r="210" spans="1:58" ht="12.75">
      <c r="A210" s="57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62"/>
      <c r="AD210" s="60"/>
      <c r="AE210" s="60"/>
      <c r="AF210" s="60"/>
      <c r="AG210" s="60"/>
      <c r="AH210" s="60"/>
      <c r="AI210" s="60"/>
      <c r="AJ210" s="60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</row>
    <row r="211" spans="1:58" ht="12.75">
      <c r="A211" s="57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62"/>
      <c r="AD211" s="60"/>
      <c r="AE211" s="60"/>
      <c r="AF211" s="60"/>
      <c r="AG211" s="60"/>
      <c r="AH211" s="60"/>
      <c r="AI211" s="60"/>
      <c r="AJ211" s="60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</row>
    <row r="212" spans="1:58" ht="12.75">
      <c r="A212" s="57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62"/>
      <c r="AD212" s="60"/>
      <c r="AE212" s="60"/>
      <c r="AF212" s="60"/>
      <c r="AG212" s="60"/>
      <c r="AH212" s="60"/>
      <c r="AI212" s="60"/>
      <c r="AJ212" s="60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</row>
    <row r="213" spans="1:58" ht="12.75">
      <c r="A213" s="57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62"/>
      <c r="AD213" s="60"/>
      <c r="AE213" s="60"/>
      <c r="AF213" s="60"/>
      <c r="AG213" s="60"/>
      <c r="AH213" s="60"/>
      <c r="AI213" s="60"/>
      <c r="AJ213" s="60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</row>
    <row r="214" spans="1:58" ht="12.75">
      <c r="A214" s="57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62"/>
      <c r="AD214" s="60"/>
      <c r="AE214" s="60"/>
      <c r="AF214" s="60"/>
      <c r="AG214" s="60"/>
      <c r="AH214" s="60"/>
      <c r="AI214" s="60"/>
      <c r="AJ214" s="60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</row>
    <row r="215" spans="1:58" ht="12.75">
      <c r="A215" s="57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62"/>
      <c r="AD215" s="60"/>
      <c r="AE215" s="60"/>
      <c r="AF215" s="60"/>
      <c r="AG215" s="60"/>
      <c r="AH215" s="60"/>
      <c r="AI215" s="60"/>
      <c r="AJ215" s="60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</row>
    <row r="216" spans="1:58" ht="12.75">
      <c r="A216" s="57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62"/>
      <c r="AD216" s="60"/>
      <c r="AE216" s="60"/>
      <c r="AF216" s="60"/>
      <c r="AG216" s="60"/>
      <c r="AH216" s="60"/>
      <c r="AI216" s="60"/>
      <c r="AJ216" s="60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</row>
    <row r="217" spans="1:58" ht="12.75">
      <c r="A217" s="57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62"/>
      <c r="AD217" s="60"/>
      <c r="AE217" s="60"/>
      <c r="AF217" s="60"/>
      <c r="AG217" s="60"/>
      <c r="AH217" s="60"/>
      <c r="AI217" s="60"/>
      <c r="AJ217" s="60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</row>
    <row r="218" spans="1:58" ht="12.75">
      <c r="A218" s="57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62"/>
      <c r="AD218" s="60"/>
      <c r="AE218" s="60"/>
      <c r="AF218" s="60"/>
      <c r="AG218" s="60"/>
      <c r="AH218" s="60"/>
      <c r="AI218" s="60"/>
      <c r="AJ218" s="60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</row>
    <row r="219" spans="1:58" ht="12.75">
      <c r="A219" s="57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62"/>
      <c r="AD219" s="60"/>
      <c r="AE219" s="60"/>
      <c r="AF219" s="60"/>
      <c r="AG219" s="60"/>
      <c r="AH219" s="60"/>
      <c r="AI219" s="60"/>
      <c r="AJ219" s="60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</row>
    <row r="220" spans="1:58" ht="12.75">
      <c r="A220" s="57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62"/>
      <c r="AD220" s="60"/>
      <c r="AE220" s="60"/>
      <c r="AF220" s="60"/>
      <c r="AG220" s="60"/>
      <c r="AH220" s="60"/>
      <c r="AI220" s="60"/>
      <c r="AJ220" s="60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</row>
    <row r="221" spans="1:58" ht="12.75">
      <c r="A221" s="57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62"/>
      <c r="AD221" s="60"/>
      <c r="AE221" s="60"/>
      <c r="AF221" s="60"/>
      <c r="AG221" s="60"/>
      <c r="AH221" s="60"/>
      <c r="AI221" s="60"/>
      <c r="AJ221" s="60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</row>
    <row r="222" spans="1:58" ht="12.75">
      <c r="A222" s="57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62"/>
      <c r="AD222" s="60"/>
      <c r="AE222" s="60"/>
      <c r="AF222" s="60"/>
      <c r="AG222" s="60"/>
      <c r="AH222" s="60"/>
      <c r="AI222" s="60"/>
      <c r="AJ222" s="60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</row>
    <row r="223" spans="1:58" ht="12.75">
      <c r="A223" s="57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62"/>
      <c r="AD223" s="60"/>
      <c r="AE223" s="60"/>
      <c r="AF223" s="60"/>
      <c r="AG223" s="60"/>
      <c r="AH223" s="60"/>
      <c r="AI223" s="60"/>
      <c r="AJ223" s="60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</row>
    <row r="224" spans="1:58" ht="12.75">
      <c r="A224" s="57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62"/>
      <c r="AD224" s="60"/>
      <c r="AE224" s="60"/>
      <c r="AF224" s="60"/>
      <c r="AG224" s="60"/>
      <c r="AH224" s="60"/>
      <c r="AI224" s="60"/>
      <c r="AJ224" s="60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</row>
    <row r="225" spans="1:58" ht="12.75">
      <c r="A225" s="57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62"/>
      <c r="AD225" s="60"/>
      <c r="AE225" s="60"/>
      <c r="AF225" s="60"/>
      <c r="AG225" s="60"/>
      <c r="AH225" s="60"/>
      <c r="AI225" s="60"/>
      <c r="AJ225" s="60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</row>
    <row r="226" spans="1:58" ht="12.75">
      <c r="A226" s="57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62"/>
      <c r="AD226" s="60"/>
      <c r="AE226" s="60"/>
      <c r="AF226" s="60"/>
      <c r="AG226" s="60"/>
      <c r="AH226" s="60"/>
      <c r="AI226" s="60"/>
      <c r="AJ226" s="60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</row>
    <row r="227" spans="1:58" ht="12.75">
      <c r="A227" s="57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62"/>
      <c r="AD227" s="60"/>
      <c r="AE227" s="60"/>
      <c r="AF227" s="60"/>
      <c r="AG227" s="60"/>
      <c r="AH227" s="60"/>
      <c r="AI227" s="60"/>
      <c r="AJ227" s="60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</row>
    <row r="228" spans="1:58" ht="12.75">
      <c r="A228" s="57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62"/>
      <c r="AD228" s="60"/>
      <c r="AE228" s="60"/>
      <c r="AF228" s="60"/>
      <c r="AG228" s="60"/>
      <c r="AH228" s="60"/>
      <c r="AI228" s="60"/>
      <c r="AJ228" s="60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</row>
    <row r="229" spans="1:58" ht="12.75">
      <c r="A229" s="57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62"/>
      <c r="AD229" s="60"/>
      <c r="AE229" s="60"/>
      <c r="AF229" s="60"/>
      <c r="AG229" s="60"/>
      <c r="AH229" s="60"/>
      <c r="AI229" s="60"/>
      <c r="AJ229" s="60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</row>
    <row r="230" spans="1:58" ht="12.75">
      <c r="A230" s="57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62"/>
      <c r="AD230" s="60"/>
      <c r="AE230" s="60"/>
      <c r="AF230" s="60"/>
      <c r="AG230" s="60"/>
      <c r="AH230" s="60"/>
      <c r="AI230" s="60"/>
      <c r="AJ230" s="60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</row>
    <row r="231" spans="1:58" ht="12.75">
      <c r="A231" s="57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62"/>
      <c r="AD231" s="60"/>
      <c r="AE231" s="60"/>
      <c r="AF231" s="60"/>
      <c r="AG231" s="60"/>
      <c r="AH231" s="60"/>
      <c r="AI231" s="60"/>
      <c r="AJ231" s="60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</row>
    <row r="232" spans="1:58" ht="12.75">
      <c r="A232" s="57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62"/>
      <c r="AD232" s="60"/>
      <c r="AE232" s="60"/>
      <c r="AF232" s="60"/>
      <c r="AG232" s="60"/>
      <c r="AH232" s="60"/>
      <c r="AI232" s="60"/>
      <c r="AJ232" s="60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</row>
    <row r="233" spans="1:58" ht="12.75">
      <c r="A233" s="57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62"/>
      <c r="AD233" s="60"/>
      <c r="AE233" s="60"/>
      <c r="AF233" s="60"/>
      <c r="AG233" s="60"/>
      <c r="AH233" s="60"/>
      <c r="AI233" s="60"/>
      <c r="AJ233" s="60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</row>
    <row r="234" spans="1:58" ht="12.75">
      <c r="A234" s="57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62"/>
      <c r="AD234" s="60"/>
      <c r="AE234" s="60"/>
      <c r="AF234" s="60"/>
      <c r="AG234" s="60"/>
      <c r="AH234" s="60"/>
      <c r="AI234" s="60"/>
      <c r="AJ234" s="60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</row>
    <row r="235" spans="1:58" ht="12.75">
      <c r="A235" s="57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62"/>
      <c r="AD235" s="60"/>
      <c r="AE235" s="60"/>
      <c r="AF235" s="60"/>
      <c r="AG235" s="60"/>
      <c r="AH235" s="60"/>
      <c r="AI235" s="60"/>
      <c r="AJ235" s="60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</row>
    <row r="236" spans="1:58" ht="12.75">
      <c r="A236" s="57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62"/>
      <c r="AD236" s="60"/>
      <c r="AE236" s="60"/>
      <c r="AF236" s="60"/>
      <c r="AG236" s="60"/>
      <c r="AH236" s="60"/>
      <c r="AI236" s="60"/>
      <c r="AJ236" s="60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</row>
    <row r="237" spans="1:58" ht="12.75">
      <c r="A237" s="57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62"/>
      <c r="AD237" s="60"/>
      <c r="AE237" s="60"/>
      <c r="AF237" s="60"/>
      <c r="AG237" s="60"/>
      <c r="AH237" s="60"/>
      <c r="AI237" s="60"/>
      <c r="AJ237" s="60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</row>
    <row r="238" spans="1:58" ht="12.75">
      <c r="A238" s="57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62"/>
      <c r="AD238" s="60"/>
      <c r="AE238" s="60"/>
      <c r="AF238" s="60"/>
      <c r="AG238" s="60"/>
      <c r="AH238" s="60"/>
      <c r="AI238" s="60"/>
      <c r="AJ238" s="60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</row>
    <row r="239" spans="1:58" ht="12.75">
      <c r="A239" s="57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62"/>
      <c r="AD239" s="60"/>
      <c r="AE239" s="60"/>
      <c r="AF239" s="60"/>
      <c r="AG239" s="60"/>
      <c r="AH239" s="60"/>
      <c r="AI239" s="60"/>
      <c r="AJ239" s="60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</row>
    <row r="240" spans="1:58" ht="12.75">
      <c r="A240" s="57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62"/>
      <c r="AD240" s="60"/>
      <c r="AE240" s="60"/>
      <c r="AF240" s="60"/>
      <c r="AG240" s="60"/>
      <c r="AH240" s="60"/>
      <c r="AI240" s="60"/>
      <c r="AJ240" s="60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</row>
    <row r="241" spans="1:58" ht="12.75">
      <c r="A241" s="57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62"/>
      <c r="AD241" s="60"/>
      <c r="AE241" s="60"/>
      <c r="AF241" s="60"/>
      <c r="AG241" s="60"/>
      <c r="AH241" s="60"/>
      <c r="AI241" s="60"/>
      <c r="AJ241" s="60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</row>
    <row r="242" spans="1:58" ht="12.75">
      <c r="A242" s="57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62"/>
      <c r="AD242" s="60"/>
      <c r="AE242" s="60"/>
      <c r="AF242" s="60"/>
      <c r="AG242" s="60"/>
      <c r="AH242" s="60"/>
      <c r="AI242" s="61"/>
      <c r="AJ242" s="60"/>
      <c r="AK242" s="61"/>
      <c r="AL242" s="61"/>
      <c r="AM242" s="61"/>
      <c r="AN242" s="61"/>
      <c r="AO242" s="63"/>
      <c r="AP242" s="63"/>
      <c r="AQ242" s="63"/>
      <c r="AR242" s="63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</row>
    <row r="243" spans="1:58" ht="12.75">
      <c r="A243" s="57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62"/>
      <c r="AD243" s="60"/>
      <c r="AE243" s="60"/>
      <c r="AF243" s="60"/>
      <c r="AG243" s="60"/>
      <c r="AH243" s="60"/>
      <c r="AI243" s="61"/>
      <c r="AJ243" s="60"/>
      <c r="AK243" s="61"/>
      <c r="AL243" s="61"/>
      <c r="AM243" s="61"/>
      <c r="AN243" s="61"/>
      <c r="AO243" s="63"/>
      <c r="AP243" s="63"/>
      <c r="AQ243" s="63"/>
      <c r="AR243" s="63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</row>
    <row r="244" spans="1:58" ht="12.75">
      <c r="A244" s="57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62"/>
      <c r="AD244" s="60"/>
      <c r="AE244" s="60"/>
      <c r="AF244" s="60"/>
      <c r="AG244" s="60"/>
      <c r="AH244" s="60"/>
      <c r="AI244" s="61"/>
      <c r="AJ244" s="60"/>
      <c r="AK244" s="61"/>
      <c r="AL244" s="61"/>
      <c r="AM244" s="61"/>
      <c r="AN244" s="61"/>
      <c r="AO244" s="63"/>
      <c r="AP244" s="63"/>
      <c r="AQ244" s="63"/>
      <c r="AR244" s="63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</row>
    <row r="245" spans="1:58" ht="12.75">
      <c r="A245" s="57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62"/>
      <c r="AD245" s="60"/>
      <c r="AE245" s="60"/>
      <c r="AF245" s="60"/>
      <c r="AG245" s="60"/>
      <c r="AH245" s="60"/>
      <c r="AI245" s="61"/>
      <c r="AJ245" s="60"/>
      <c r="AK245" s="61"/>
      <c r="AL245" s="61"/>
      <c r="AM245" s="61"/>
      <c r="AN245" s="61"/>
      <c r="AO245" s="63"/>
      <c r="AP245" s="63"/>
      <c r="AQ245" s="63"/>
      <c r="AR245" s="63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</row>
    <row r="246" spans="1:58" ht="12.75">
      <c r="A246" s="57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62"/>
      <c r="AD246" s="60"/>
      <c r="AE246" s="60"/>
      <c r="AF246" s="60"/>
      <c r="AG246" s="60"/>
      <c r="AH246" s="60"/>
      <c r="AI246" s="61"/>
      <c r="AJ246" s="60"/>
      <c r="AK246" s="61"/>
      <c r="AL246" s="61"/>
      <c r="AM246" s="61"/>
      <c r="AN246" s="61"/>
      <c r="AO246" s="63"/>
      <c r="AP246" s="63"/>
      <c r="AQ246" s="63"/>
      <c r="AR246" s="63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</row>
    <row r="247" spans="1:58" ht="12.75">
      <c r="A247" s="57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62"/>
      <c r="AD247" s="60"/>
      <c r="AE247" s="60"/>
      <c r="AF247" s="60"/>
      <c r="AG247" s="60"/>
      <c r="AH247" s="60"/>
      <c r="AI247" s="61"/>
      <c r="AJ247" s="60"/>
      <c r="AK247" s="61"/>
      <c r="AL247" s="61"/>
      <c r="AM247" s="61"/>
      <c r="AN247" s="61"/>
      <c r="AO247" s="63"/>
      <c r="AP247" s="63"/>
      <c r="AQ247" s="63"/>
      <c r="AR247" s="63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</row>
    <row r="248" spans="1:58" ht="12.75">
      <c r="A248" s="57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62"/>
      <c r="AD248" s="60"/>
      <c r="AE248" s="60"/>
      <c r="AF248" s="60"/>
      <c r="AG248" s="60"/>
      <c r="AH248" s="60"/>
      <c r="AI248" s="61"/>
      <c r="AJ248" s="60"/>
      <c r="AK248" s="61"/>
      <c r="AL248" s="61"/>
      <c r="AM248" s="61"/>
      <c r="AN248" s="61"/>
      <c r="AO248" s="63"/>
      <c r="AP248" s="63"/>
      <c r="AQ248" s="63"/>
      <c r="AR248" s="63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</row>
    <row r="249" spans="1:58" ht="12.75">
      <c r="A249" s="57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62"/>
      <c r="AD249" s="60"/>
      <c r="AE249" s="60"/>
      <c r="AF249" s="60"/>
      <c r="AG249" s="60"/>
      <c r="AH249" s="60"/>
      <c r="AI249" s="61"/>
      <c r="AJ249" s="60"/>
      <c r="AK249" s="61"/>
      <c r="AL249" s="61"/>
      <c r="AM249" s="61"/>
      <c r="AN249" s="61"/>
      <c r="AO249" s="63"/>
      <c r="AP249" s="63"/>
      <c r="AQ249" s="63"/>
      <c r="AR249" s="63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</row>
    <row r="250" spans="1:58" ht="12.75">
      <c r="A250" s="57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62"/>
      <c r="AD250" s="60"/>
      <c r="AE250" s="60"/>
      <c r="AF250" s="60"/>
      <c r="AG250" s="60"/>
      <c r="AH250" s="60"/>
      <c r="AI250" s="61"/>
      <c r="AJ250" s="60"/>
      <c r="AK250" s="61"/>
      <c r="AL250" s="61"/>
      <c r="AM250" s="61"/>
      <c r="AN250" s="61"/>
      <c r="AO250" s="63"/>
      <c r="AP250" s="63"/>
      <c r="AQ250" s="63"/>
      <c r="AR250" s="63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</row>
    <row r="251" spans="1:58" ht="12.75">
      <c r="A251" s="57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62"/>
      <c r="AD251" s="60"/>
      <c r="AE251" s="60"/>
      <c r="AF251" s="60"/>
      <c r="AG251" s="60"/>
      <c r="AH251" s="60"/>
      <c r="AI251" s="61"/>
      <c r="AJ251" s="60"/>
      <c r="AK251" s="61"/>
      <c r="AL251" s="61"/>
      <c r="AM251" s="61"/>
      <c r="AN251" s="61"/>
      <c r="AO251" s="63"/>
      <c r="AP251" s="63"/>
      <c r="AQ251" s="63"/>
      <c r="AR251" s="63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</row>
    <row r="252" spans="1:58" ht="12.75">
      <c r="A252" s="57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62"/>
      <c r="AD252" s="60"/>
      <c r="AE252" s="60"/>
      <c r="AF252" s="60"/>
      <c r="AG252" s="60"/>
      <c r="AH252" s="60"/>
      <c r="AI252" s="61"/>
      <c r="AJ252" s="60"/>
      <c r="AK252" s="61"/>
      <c r="AL252" s="61"/>
      <c r="AM252" s="61"/>
      <c r="AN252" s="61"/>
      <c r="AO252" s="63"/>
      <c r="AP252" s="63"/>
      <c r="AQ252" s="63"/>
      <c r="AR252" s="63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</row>
    <row r="253" spans="1:58" ht="12.75">
      <c r="A253" s="57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62"/>
      <c r="AD253" s="60"/>
      <c r="AE253" s="60"/>
      <c r="AF253" s="60"/>
      <c r="AG253" s="60"/>
      <c r="AH253" s="60"/>
      <c r="AI253" s="61"/>
      <c r="AJ253" s="60"/>
      <c r="AK253" s="61"/>
      <c r="AL253" s="61"/>
      <c r="AM253" s="61"/>
      <c r="AN253" s="61"/>
      <c r="AO253" s="63"/>
      <c r="AP253" s="63"/>
      <c r="AQ253" s="63"/>
      <c r="AR253" s="63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</row>
    <row r="254" spans="1:58" ht="12.75">
      <c r="A254" s="57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62"/>
      <c r="AD254" s="60"/>
      <c r="AE254" s="60"/>
      <c r="AF254" s="60"/>
      <c r="AG254" s="60"/>
      <c r="AH254" s="60"/>
      <c r="AI254" s="61"/>
      <c r="AJ254" s="60"/>
      <c r="AK254" s="61"/>
      <c r="AL254" s="61"/>
      <c r="AM254" s="61"/>
      <c r="AN254" s="61"/>
      <c r="AO254" s="63"/>
      <c r="AP254" s="63"/>
      <c r="AQ254" s="63"/>
      <c r="AR254" s="63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</row>
    <row r="255" spans="1:58" ht="12.75">
      <c r="A255" s="57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62"/>
      <c r="AD255" s="60"/>
      <c r="AE255" s="60"/>
      <c r="AF255" s="60"/>
      <c r="AG255" s="60"/>
      <c r="AH255" s="60"/>
      <c r="AI255" s="61"/>
      <c r="AJ255" s="60"/>
      <c r="AK255" s="61"/>
      <c r="AL255" s="61"/>
      <c r="AM255" s="61"/>
      <c r="AN255" s="61"/>
      <c r="AO255" s="63"/>
      <c r="AP255" s="63"/>
      <c r="AQ255" s="63"/>
      <c r="AR255" s="63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</row>
    <row r="256" spans="1:58" ht="12.75">
      <c r="A256" s="57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62"/>
      <c r="AD256" s="60"/>
      <c r="AE256" s="60"/>
      <c r="AF256" s="60"/>
      <c r="AG256" s="60"/>
      <c r="AH256" s="60"/>
      <c r="AI256" s="61"/>
      <c r="AJ256" s="60"/>
      <c r="AK256" s="61"/>
      <c r="AL256" s="61"/>
      <c r="AM256" s="61"/>
      <c r="AN256" s="61"/>
      <c r="AO256" s="63"/>
      <c r="AP256" s="63"/>
      <c r="AQ256" s="63"/>
      <c r="AR256" s="63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</row>
    <row r="257" spans="1:58" ht="12.75">
      <c r="A257" s="57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62"/>
      <c r="AD257" s="60"/>
      <c r="AE257" s="60"/>
      <c r="AF257" s="60"/>
      <c r="AG257" s="60"/>
      <c r="AH257" s="60"/>
      <c r="AI257" s="61"/>
      <c r="AJ257" s="60"/>
      <c r="AK257" s="61"/>
      <c r="AL257" s="61"/>
      <c r="AM257" s="61"/>
      <c r="AN257" s="61"/>
      <c r="AO257" s="63"/>
      <c r="AP257" s="63"/>
      <c r="AQ257" s="63"/>
      <c r="AR257" s="63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</row>
    <row r="258" spans="1:58" ht="12.75">
      <c r="A258" s="57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62"/>
      <c r="AD258" s="60"/>
      <c r="AE258" s="60"/>
      <c r="AF258" s="60"/>
      <c r="AG258" s="60"/>
      <c r="AH258" s="60"/>
      <c r="AI258" s="61"/>
      <c r="AJ258" s="60"/>
      <c r="AK258" s="61"/>
      <c r="AL258" s="61"/>
      <c r="AM258" s="61"/>
      <c r="AN258" s="61"/>
      <c r="AO258" s="63"/>
      <c r="AP258" s="63"/>
      <c r="AQ258" s="63"/>
      <c r="AR258" s="63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</row>
    <row r="259" spans="1:58" ht="12.75">
      <c r="A259" s="57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62"/>
      <c r="AD259" s="60"/>
      <c r="AE259" s="60"/>
      <c r="AF259" s="60"/>
      <c r="AG259" s="60"/>
      <c r="AH259" s="60"/>
      <c r="AI259" s="61"/>
      <c r="AJ259" s="60"/>
      <c r="AK259" s="61"/>
      <c r="AL259" s="61"/>
      <c r="AM259" s="61"/>
      <c r="AN259" s="61"/>
      <c r="AO259" s="63"/>
      <c r="AP259" s="63"/>
      <c r="AQ259" s="63"/>
      <c r="AR259" s="63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</row>
    <row r="260" spans="1:58" ht="12.75">
      <c r="A260" s="57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62"/>
      <c r="AD260" s="60"/>
      <c r="AE260" s="60"/>
      <c r="AF260" s="60"/>
      <c r="AG260" s="60"/>
      <c r="AH260" s="60"/>
      <c r="AI260" s="61"/>
      <c r="AJ260" s="60"/>
      <c r="AK260" s="61"/>
      <c r="AL260" s="61"/>
      <c r="AM260" s="61"/>
      <c r="AN260" s="61"/>
      <c r="AO260" s="63"/>
      <c r="AP260" s="63"/>
      <c r="AQ260" s="63"/>
      <c r="AR260" s="63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</row>
    <row r="261" spans="1:58" ht="12.75">
      <c r="A261" s="57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62"/>
      <c r="AD261" s="60"/>
      <c r="AE261" s="60"/>
      <c r="AF261" s="60"/>
      <c r="AG261" s="60"/>
      <c r="AH261" s="60"/>
      <c r="AI261" s="61"/>
      <c r="AJ261" s="60"/>
      <c r="AK261" s="61"/>
      <c r="AL261" s="61"/>
      <c r="AM261" s="61"/>
      <c r="AN261" s="61"/>
      <c r="AO261" s="63"/>
      <c r="AP261" s="63"/>
      <c r="AQ261" s="63"/>
      <c r="AR261" s="63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</row>
    <row r="262" spans="1:58" ht="12.75">
      <c r="A262" s="57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62"/>
      <c r="AD262" s="60"/>
      <c r="AE262" s="60"/>
      <c r="AF262" s="60"/>
      <c r="AG262" s="60"/>
      <c r="AH262" s="60"/>
      <c r="AI262" s="61"/>
      <c r="AJ262" s="60"/>
      <c r="AK262" s="61"/>
      <c r="AL262" s="61"/>
      <c r="AM262" s="61"/>
      <c r="AN262" s="61"/>
      <c r="AO262" s="63"/>
      <c r="AP262" s="63"/>
      <c r="AQ262" s="63"/>
      <c r="AR262" s="63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</row>
    <row r="263" spans="1:58" ht="12.75">
      <c r="A263" s="57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62"/>
      <c r="AD263" s="60"/>
      <c r="AE263" s="60"/>
      <c r="AF263" s="60"/>
      <c r="AG263" s="60"/>
      <c r="AH263" s="60"/>
      <c r="AI263" s="61"/>
      <c r="AJ263" s="60"/>
      <c r="AK263" s="61"/>
      <c r="AL263" s="61"/>
      <c r="AM263" s="61"/>
      <c r="AN263" s="61"/>
      <c r="AO263" s="63"/>
      <c r="AP263" s="63"/>
      <c r="AQ263" s="63"/>
      <c r="AR263" s="63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</row>
    <row r="264" spans="1:58" ht="12.75">
      <c r="A264" s="57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62"/>
      <c r="AD264" s="60"/>
      <c r="AE264" s="60"/>
      <c r="AF264" s="60"/>
      <c r="AG264" s="60"/>
      <c r="AH264" s="60"/>
      <c r="AI264" s="61"/>
      <c r="AJ264" s="60"/>
      <c r="AK264" s="61"/>
      <c r="AL264" s="61"/>
      <c r="AM264" s="61"/>
      <c r="AN264" s="61"/>
      <c r="AO264" s="63"/>
      <c r="AP264" s="63"/>
      <c r="AQ264" s="63"/>
      <c r="AR264" s="63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</row>
    <row r="265" spans="1:58" ht="12.75">
      <c r="A265" s="57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62"/>
      <c r="AD265" s="60"/>
      <c r="AE265" s="60"/>
      <c r="AF265" s="60"/>
      <c r="AG265" s="60"/>
      <c r="AH265" s="60"/>
      <c r="AI265" s="61"/>
      <c r="AJ265" s="60"/>
      <c r="AK265" s="61"/>
      <c r="AL265" s="61"/>
      <c r="AM265" s="61"/>
      <c r="AN265" s="61"/>
      <c r="AO265" s="63"/>
      <c r="AP265" s="63"/>
      <c r="AQ265" s="63"/>
      <c r="AR265" s="63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</row>
    <row r="266" spans="1:58" ht="12.75">
      <c r="A266" s="57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62"/>
      <c r="AD266" s="60"/>
      <c r="AE266" s="60"/>
      <c r="AF266" s="60"/>
      <c r="AG266" s="60"/>
      <c r="AH266" s="60"/>
      <c r="AI266" s="61"/>
      <c r="AJ266" s="60"/>
      <c r="AK266" s="61"/>
      <c r="AL266" s="61"/>
      <c r="AM266" s="61"/>
      <c r="AN266" s="61"/>
      <c r="AO266" s="63"/>
      <c r="AP266" s="63"/>
      <c r="AQ266" s="63"/>
      <c r="AR266" s="63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</row>
    <row r="267" spans="1:58" ht="12.75">
      <c r="A267" s="57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62"/>
      <c r="AD267" s="60"/>
      <c r="AE267" s="60"/>
      <c r="AF267" s="60"/>
      <c r="AG267" s="60"/>
      <c r="AH267" s="60"/>
      <c r="AI267" s="61"/>
      <c r="AJ267" s="60"/>
      <c r="AK267" s="61"/>
      <c r="AL267" s="61"/>
      <c r="AM267" s="61"/>
      <c r="AN267" s="61"/>
      <c r="AO267" s="63"/>
      <c r="AP267" s="63"/>
      <c r="AQ267" s="63"/>
      <c r="AR267" s="63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</row>
    <row r="268" spans="1:58" ht="12.75">
      <c r="A268" s="57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62"/>
      <c r="AD268" s="60"/>
      <c r="AE268" s="60"/>
      <c r="AF268" s="60"/>
      <c r="AG268" s="60"/>
      <c r="AH268" s="60"/>
      <c r="AI268" s="61"/>
      <c r="AJ268" s="60"/>
      <c r="AK268" s="61"/>
      <c r="AL268" s="61"/>
      <c r="AM268" s="61"/>
      <c r="AN268" s="61"/>
      <c r="AO268" s="63"/>
      <c r="AP268" s="63"/>
      <c r="AQ268" s="63"/>
      <c r="AR268" s="63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</row>
    <row r="269" spans="1:58" ht="12.75">
      <c r="A269" s="57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62"/>
      <c r="AD269" s="60"/>
      <c r="AE269" s="60"/>
      <c r="AF269" s="60"/>
      <c r="AG269" s="60"/>
      <c r="AH269" s="60"/>
      <c r="AI269" s="61"/>
      <c r="AJ269" s="60"/>
      <c r="AK269" s="61"/>
      <c r="AL269" s="61"/>
      <c r="AM269" s="61"/>
      <c r="AN269" s="61"/>
      <c r="AO269" s="63"/>
      <c r="AP269" s="63"/>
      <c r="AQ269" s="63"/>
      <c r="AR269" s="63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</row>
    <row r="270" spans="1:58" ht="12.75">
      <c r="A270" s="57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62"/>
      <c r="AD270" s="60"/>
      <c r="AE270" s="60"/>
      <c r="AF270" s="60"/>
      <c r="AG270" s="60"/>
      <c r="AH270" s="60"/>
      <c r="AI270" s="61"/>
      <c r="AJ270" s="60"/>
      <c r="AK270" s="61"/>
      <c r="AL270" s="61"/>
      <c r="AM270" s="61"/>
      <c r="AN270" s="61"/>
      <c r="AO270" s="63"/>
      <c r="AP270" s="63"/>
      <c r="AQ270" s="63"/>
      <c r="AR270" s="63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</row>
    <row r="271" spans="1:58" ht="12.75">
      <c r="A271" s="57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62"/>
      <c r="AD271" s="60"/>
      <c r="AE271" s="60"/>
      <c r="AF271" s="60"/>
      <c r="AG271" s="60"/>
      <c r="AH271" s="60"/>
      <c r="AI271" s="61"/>
      <c r="AJ271" s="60"/>
      <c r="AK271" s="61"/>
      <c r="AL271" s="61"/>
      <c r="AM271" s="61"/>
      <c r="AN271" s="61"/>
      <c r="AO271" s="63"/>
      <c r="AP271" s="63"/>
      <c r="AQ271" s="63"/>
      <c r="AR271" s="63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</row>
    <row r="272" spans="1:58" ht="12.75">
      <c r="A272" s="57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62"/>
      <c r="AD272" s="60"/>
      <c r="AE272" s="60"/>
      <c r="AF272" s="60"/>
      <c r="AG272" s="60"/>
      <c r="AH272" s="60"/>
      <c r="AI272" s="61"/>
      <c r="AJ272" s="60"/>
      <c r="AK272" s="61"/>
      <c r="AL272" s="61"/>
      <c r="AM272" s="61"/>
      <c r="AN272" s="61"/>
      <c r="AO272" s="63"/>
      <c r="AP272" s="63"/>
      <c r="AQ272" s="63"/>
      <c r="AR272" s="63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</row>
    <row r="273" spans="1:58" ht="12.75">
      <c r="A273" s="57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62"/>
      <c r="AD273" s="60"/>
      <c r="AE273" s="60"/>
      <c r="AF273" s="60"/>
      <c r="AG273" s="60"/>
      <c r="AH273" s="60"/>
      <c r="AI273" s="61"/>
      <c r="AJ273" s="60"/>
      <c r="AK273" s="61"/>
      <c r="AL273" s="61"/>
      <c r="AM273" s="61"/>
      <c r="AN273" s="61"/>
      <c r="AO273" s="63"/>
      <c r="AP273" s="63"/>
      <c r="AQ273" s="63"/>
      <c r="AR273" s="63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</row>
    <row r="274" spans="1:58" ht="12.75">
      <c r="A274" s="57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62"/>
      <c r="AD274" s="60"/>
      <c r="AE274" s="60"/>
      <c r="AF274" s="60"/>
      <c r="AG274" s="60"/>
      <c r="AH274" s="60"/>
      <c r="AI274" s="61"/>
      <c r="AJ274" s="60"/>
      <c r="AK274" s="61"/>
      <c r="AL274" s="61"/>
      <c r="AM274" s="61"/>
      <c r="AN274" s="61"/>
      <c r="AO274" s="63"/>
      <c r="AP274" s="63"/>
      <c r="AQ274" s="63"/>
      <c r="AR274" s="63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</row>
    <row r="275" spans="1:58" ht="12.75">
      <c r="A275" s="57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62"/>
      <c r="AD275" s="60"/>
      <c r="AE275" s="60"/>
      <c r="AF275" s="60"/>
      <c r="AG275" s="60"/>
      <c r="AH275" s="60"/>
      <c r="AI275" s="61"/>
      <c r="AJ275" s="60"/>
      <c r="AK275" s="61"/>
      <c r="AL275" s="61"/>
      <c r="AM275" s="61"/>
      <c r="AN275" s="61"/>
      <c r="AO275" s="63"/>
      <c r="AP275" s="63"/>
      <c r="AQ275" s="63"/>
      <c r="AR275" s="63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</row>
    <row r="276" spans="1:58" ht="12.75">
      <c r="A276" s="57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62"/>
      <c r="AD276" s="60"/>
      <c r="AE276" s="60"/>
      <c r="AF276" s="60"/>
      <c r="AG276" s="60"/>
      <c r="AH276" s="60"/>
      <c r="AI276" s="61"/>
      <c r="AJ276" s="60"/>
      <c r="AK276" s="61"/>
      <c r="AL276" s="61"/>
      <c r="AM276" s="61"/>
      <c r="AN276" s="61"/>
      <c r="AO276" s="63"/>
      <c r="AP276" s="63"/>
      <c r="AQ276" s="63"/>
      <c r="AR276" s="63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</row>
    <row r="277" spans="1:58" ht="12.75">
      <c r="A277" s="57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62"/>
      <c r="AD277" s="60"/>
      <c r="AE277" s="60"/>
      <c r="AF277" s="60"/>
      <c r="AG277" s="60"/>
      <c r="AH277" s="60"/>
      <c r="AI277" s="61"/>
      <c r="AJ277" s="60"/>
      <c r="AK277" s="61"/>
      <c r="AL277" s="61"/>
      <c r="AM277" s="61"/>
      <c r="AN277" s="61"/>
      <c r="AO277" s="63"/>
      <c r="AP277" s="63"/>
      <c r="AQ277" s="63"/>
      <c r="AR277" s="63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</row>
    <row r="278" spans="1:58" ht="12.75">
      <c r="A278" s="57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62"/>
      <c r="AD278" s="60"/>
      <c r="AE278" s="60"/>
      <c r="AF278" s="60"/>
      <c r="AG278" s="60"/>
      <c r="AH278" s="60"/>
      <c r="AI278" s="61"/>
      <c r="AJ278" s="60"/>
      <c r="AK278" s="61"/>
      <c r="AL278" s="61"/>
      <c r="AM278" s="61"/>
      <c r="AN278" s="61"/>
      <c r="AO278" s="63"/>
      <c r="AP278" s="63"/>
      <c r="AQ278" s="63"/>
      <c r="AR278" s="63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</row>
    <row r="279" spans="1:58" ht="12.75">
      <c r="A279" s="57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62"/>
      <c r="AD279" s="60"/>
      <c r="AE279" s="60"/>
      <c r="AF279" s="60"/>
      <c r="AG279" s="60"/>
      <c r="AH279" s="60"/>
      <c r="AI279" s="61"/>
      <c r="AJ279" s="60"/>
      <c r="AK279" s="61"/>
      <c r="AL279" s="61"/>
      <c r="AM279" s="61"/>
      <c r="AN279" s="61"/>
      <c r="AO279" s="63"/>
      <c r="AP279" s="63"/>
      <c r="AQ279" s="63"/>
      <c r="AR279" s="63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</row>
    <row r="280" spans="1:58" ht="12.75">
      <c r="A280" s="57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62"/>
      <c r="AD280" s="60"/>
      <c r="AE280" s="60"/>
      <c r="AF280" s="60"/>
      <c r="AG280" s="60"/>
      <c r="AH280" s="60"/>
      <c r="AI280" s="61"/>
      <c r="AJ280" s="60"/>
      <c r="AK280" s="61"/>
      <c r="AL280" s="61"/>
      <c r="AM280" s="61"/>
      <c r="AN280" s="61"/>
      <c r="AO280" s="63"/>
      <c r="AP280" s="63"/>
      <c r="AQ280" s="63"/>
      <c r="AR280" s="63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</row>
    <row r="281" spans="1:58" ht="12.75">
      <c r="A281" s="57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62"/>
      <c r="AD281" s="60"/>
      <c r="AE281" s="60"/>
      <c r="AF281" s="60"/>
      <c r="AG281" s="60"/>
      <c r="AH281" s="60"/>
      <c r="AI281" s="61"/>
      <c r="AJ281" s="60"/>
      <c r="AK281" s="61"/>
      <c r="AL281" s="61"/>
      <c r="AM281" s="61"/>
      <c r="AN281" s="61"/>
      <c r="AO281" s="63"/>
      <c r="AP281" s="63"/>
      <c r="AQ281" s="63"/>
      <c r="AR281" s="63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</row>
    <row r="282" spans="1:58" ht="12.75">
      <c r="A282" s="57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62"/>
      <c r="AD282" s="60"/>
      <c r="AE282" s="60"/>
      <c r="AF282" s="60"/>
      <c r="AG282" s="60"/>
      <c r="AH282" s="60"/>
      <c r="AI282" s="61"/>
      <c r="AJ282" s="60"/>
      <c r="AK282" s="61"/>
      <c r="AL282" s="61"/>
      <c r="AM282" s="61"/>
      <c r="AN282" s="61"/>
      <c r="AO282" s="63"/>
      <c r="AP282" s="63"/>
      <c r="AQ282" s="63"/>
      <c r="AR282" s="63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</row>
    <row r="283" spans="1:58" ht="12.75">
      <c r="A283" s="57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62"/>
      <c r="AD283" s="60"/>
      <c r="AE283" s="60"/>
      <c r="AF283" s="60"/>
      <c r="AG283" s="60"/>
      <c r="AH283" s="60"/>
      <c r="AI283" s="61"/>
      <c r="AJ283" s="60"/>
      <c r="AK283" s="61"/>
      <c r="AL283" s="61"/>
      <c r="AM283" s="61"/>
      <c r="AN283" s="61"/>
      <c r="AO283" s="63"/>
      <c r="AP283" s="63"/>
      <c r="AQ283" s="63"/>
      <c r="AR283" s="63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</row>
    <row r="284" spans="1:58" ht="12.75">
      <c r="A284" s="57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62"/>
      <c r="AD284" s="60"/>
      <c r="AE284" s="60"/>
      <c r="AF284" s="60"/>
      <c r="AG284" s="60"/>
      <c r="AH284" s="60"/>
      <c r="AI284" s="61"/>
      <c r="AJ284" s="60"/>
      <c r="AK284" s="61"/>
      <c r="AL284" s="61"/>
      <c r="AM284" s="61"/>
      <c r="AN284" s="61"/>
      <c r="AO284" s="63"/>
      <c r="AP284" s="63"/>
      <c r="AQ284" s="63"/>
      <c r="AR284" s="63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</row>
    <row r="285" spans="1:58" ht="12.75">
      <c r="A285" s="57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62"/>
      <c r="AD285" s="60"/>
      <c r="AE285" s="60"/>
      <c r="AF285" s="60"/>
      <c r="AG285" s="60"/>
      <c r="AH285" s="60"/>
      <c r="AI285" s="61"/>
      <c r="AJ285" s="60"/>
      <c r="AK285" s="61"/>
      <c r="AL285" s="61"/>
      <c r="AM285" s="61"/>
      <c r="AN285" s="61"/>
      <c r="AO285" s="63"/>
      <c r="AP285" s="63"/>
      <c r="AQ285" s="63"/>
      <c r="AR285" s="63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</row>
    <row r="286" spans="1:58" ht="12.75">
      <c r="A286" s="57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62"/>
      <c r="AD286" s="60"/>
      <c r="AE286" s="60"/>
      <c r="AF286" s="60"/>
      <c r="AG286" s="60"/>
      <c r="AH286" s="60"/>
      <c r="AI286" s="61"/>
      <c r="AJ286" s="60"/>
      <c r="AK286" s="61"/>
      <c r="AL286" s="61"/>
      <c r="AM286" s="61"/>
      <c r="AN286" s="61"/>
      <c r="AO286" s="63"/>
      <c r="AP286" s="63"/>
      <c r="AQ286" s="63"/>
      <c r="AR286" s="63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</row>
    <row r="287" spans="1:58" ht="12.75">
      <c r="A287" s="57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62"/>
      <c r="AD287" s="60"/>
      <c r="AE287" s="60"/>
      <c r="AF287" s="60"/>
      <c r="AG287" s="60"/>
      <c r="AH287" s="60"/>
      <c r="AI287" s="61"/>
      <c r="AJ287" s="60"/>
      <c r="AK287" s="61"/>
      <c r="AL287" s="61"/>
      <c r="AM287" s="61"/>
      <c r="AN287" s="61"/>
      <c r="AO287" s="63"/>
      <c r="AP287" s="63"/>
      <c r="AQ287" s="63"/>
      <c r="AR287" s="63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</row>
    <row r="288" spans="1:58" ht="12.75">
      <c r="A288" s="57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62"/>
      <c r="AD288" s="60"/>
      <c r="AE288" s="60"/>
      <c r="AF288" s="60"/>
      <c r="AG288" s="60"/>
      <c r="AH288" s="60"/>
      <c r="AI288" s="61"/>
      <c r="AJ288" s="60"/>
      <c r="AK288" s="61"/>
      <c r="AL288" s="61"/>
      <c r="AM288" s="61"/>
      <c r="AN288" s="61"/>
      <c r="AO288" s="63"/>
      <c r="AP288" s="63"/>
      <c r="AQ288" s="63"/>
      <c r="AR288" s="63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</row>
    <row r="289" spans="1:58" ht="12.75">
      <c r="A289" s="57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62"/>
      <c r="AD289" s="60"/>
      <c r="AE289" s="60"/>
      <c r="AF289" s="60"/>
      <c r="AG289" s="60"/>
      <c r="AH289" s="60"/>
      <c r="AI289" s="61"/>
      <c r="AJ289" s="60"/>
      <c r="AK289" s="61"/>
      <c r="AL289" s="61"/>
      <c r="AM289" s="61"/>
      <c r="AN289" s="61"/>
      <c r="AO289" s="63"/>
      <c r="AP289" s="63"/>
      <c r="AQ289" s="63"/>
      <c r="AR289" s="63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</row>
    <row r="290" spans="1:58" ht="12.75">
      <c r="A290" s="57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62"/>
      <c r="AD290" s="60"/>
      <c r="AE290" s="60"/>
      <c r="AF290" s="60"/>
      <c r="AG290" s="60"/>
      <c r="AH290" s="60"/>
      <c r="AI290" s="61"/>
      <c r="AJ290" s="60"/>
      <c r="AK290" s="61"/>
      <c r="AL290" s="61"/>
      <c r="AM290" s="61"/>
      <c r="AN290" s="61"/>
      <c r="AO290" s="63"/>
      <c r="AP290" s="63"/>
      <c r="AQ290" s="63"/>
      <c r="AR290" s="63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</row>
    <row r="291" spans="1:58" ht="12.75">
      <c r="A291" s="57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62"/>
      <c r="AD291" s="60"/>
      <c r="AE291" s="60"/>
      <c r="AF291" s="60"/>
      <c r="AG291" s="60"/>
      <c r="AH291" s="60"/>
      <c r="AI291" s="61"/>
      <c r="AJ291" s="60"/>
      <c r="AK291" s="61"/>
      <c r="AL291" s="61"/>
      <c r="AM291" s="61"/>
      <c r="AN291" s="61"/>
      <c r="AO291" s="63"/>
      <c r="AP291" s="63"/>
      <c r="AQ291" s="63"/>
      <c r="AR291" s="63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</row>
    <row r="292" spans="1:58" ht="12.75">
      <c r="A292" s="57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62"/>
      <c r="AD292" s="60"/>
      <c r="AE292" s="60"/>
      <c r="AF292" s="60"/>
      <c r="AG292" s="60"/>
      <c r="AH292" s="60"/>
      <c r="AI292" s="61"/>
      <c r="AJ292" s="60"/>
      <c r="AK292" s="61"/>
      <c r="AL292" s="61"/>
      <c r="AM292" s="61"/>
      <c r="AN292" s="61"/>
      <c r="AO292" s="63"/>
      <c r="AP292" s="63"/>
      <c r="AQ292" s="63"/>
      <c r="AR292" s="63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</row>
    <row r="293" spans="1:58" ht="12.75">
      <c r="A293" s="57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62"/>
      <c r="AD293" s="60"/>
      <c r="AE293" s="60"/>
      <c r="AF293" s="60"/>
      <c r="AG293" s="60"/>
      <c r="AH293" s="60"/>
      <c r="AI293" s="61"/>
      <c r="AJ293" s="60"/>
      <c r="AK293" s="61"/>
      <c r="AL293" s="61"/>
      <c r="AM293" s="61"/>
      <c r="AN293" s="61"/>
      <c r="AO293" s="63"/>
      <c r="AP293" s="63"/>
      <c r="AQ293" s="63"/>
      <c r="AR293" s="63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</row>
    <row r="294" spans="1:58" ht="12.75">
      <c r="A294" s="57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62"/>
      <c r="AD294" s="60"/>
      <c r="AE294" s="60"/>
      <c r="AF294" s="60"/>
      <c r="AG294" s="60"/>
      <c r="AH294" s="60"/>
      <c r="AI294" s="61"/>
      <c r="AJ294" s="60"/>
      <c r="AK294" s="61"/>
      <c r="AL294" s="61"/>
      <c r="AM294" s="61"/>
      <c r="AN294" s="61"/>
      <c r="AO294" s="63"/>
      <c r="AP294" s="63"/>
      <c r="AQ294" s="63"/>
      <c r="AR294" s="63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</row>
    <row r="295" spans="1:58" ht="12.75">
      <c r="A295" s="57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62"/>
      <c r="AD295" s="60"/>
      <c r="AE295" s="60"/>
      <c r="AF295" s="60"/>
      <c r="AG295" s="60"/>
      <c r="AH295" s="60"/>
      <c r="AI295" s="61"/>
      <c r="AJ295" s="60"/>
      <c r="AK295" s="61"/>
      <c r="AL295" s="61"/>
      <c r="AM295" s="61"/>
      <c r="AN295" s="61"/>
      <c r="AO295" s="63"/>
      <c r="AP295" s="63"/>
      <c r="AQ295" s="63"/>
      <c r="AR295" s="63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</row>
    <row r="296" spans="1:58" ht="12.75">
      <c r="A296" s="57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62"/>
      <c r="AD296" s="60"/>
      <c r="AE296" s="60"/>
      <c r="AF296" s="60"/>
      <c r="AG296" s="60"/>
      <c r="AH296" s="60"/>
      <c r="AI296" s="61"/>
      <c r="AJ296" s="60"/>
      <c r="AK296" s="61"/>
      <c r="AL296" s="61"/>
      <c r="AM296" s="61"/>
      <c r="AN296" s="61"/>
      <c r="AO296" s="63"/>
      <c r="AP296" s="63"/>
      <c r="AQ296" s="63"/>
      <c r="AR296" s="63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</row>
    <row r="297" spans="1:58" ht="12.75">
      <c r="A297" s="57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62"/>
      <c r="AD297" s="60"/>
      <c r="AE297" s="60"/>
      <c r="AF297" s="60"/>
      <c r="AG297" s="60"/>
      <c r="AH297" s="60"/>
      <c r="AI297" s="61"/>
      <c r="AJ297" s="60"/>
      <c r="AK297" s="61"/>
      <c r="AL297" s="61"/>
      <c r="AM297" s="61"/>
      <c r="AN297" s="61"/>
      <c r="AO297" s="63"/>
      <c r="AP297" s="63"/>
      <c r="AQ297" s="63"/>
      <c r="AR297" s="63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</row>
    <row r="298" spans="1:58" ht="12.75">
      <c r="A298" s="57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62"/>
      <c r="AD298" s="60"/>
      <c r="AE298" s="60"/>
      <c r="AF298" s="60"/>
      <c r="AG298" s="60"/>
      <c r="AH298" s="60"/>
      <c r="AI298" s="61"/>
      <c r="AJ298" s="60"/>
      <c r="AK298" s="61"/>
      <c r="AL298" s="61"/>
      <c r="AM298" s="61"/>
      <c r="AN298" s="61"/>
      <c r="AO298" s="63"/>
      <c r="AP298" s="63"/>
      <c r="AQ298" s="63"/>
      <c r="AR298" s="63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</row>
    <row r="299" spans="1:58" ht="12.75">
      <c r="A299" s="57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62"/>
      <c r="AD299" s="60"/>
      <c r="AE299" s="60"/>
      <c r="AF299" s="60"/>
      <c r="AG299" s="60"/>
      <c r="AH299" s="60"/>
      <c r="AI299" s="61"/>
      <c r="AJ299" s="60"/>
      <c r="AK299" s="61"/>
      <c r="AL299" s="61"/>
      <c r="AM299" s="61"/>
      <c r="AN299" s="61"/>
      <c r="AO299" s="63"/>
      <c r="AP299" s="63"/>
      <c r="AQ299" s="63"/>
      <c r="AR299" s="63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</row>
    <row r="300" spans="1:58" ht="12.75">
      <c r="A300" s="57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62"/>
      <c r="AD300" s="60"/>
      <c r="AE300" s="60"/>
      <c r="AF300" s="60"/>
      <c r="AG300" s="60"/>
      <c r="AH300" s="60"/>
      <c r="AI300" s="61"/>
      <c r="AJ300" s="60"/>
      <c r="AK300" s="61"/>
      <c r="AL300" s="61"/>
      <c r="AM300" s="61"/>
      <c r="AN300" s="61"/>
      <c r="AO300" s="63"/>
      <c r="AP300" s="63"/>
      <c r="AQ300" s="63"/>
      <c r="AR300" s="63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</row>
    <row r="301" spans="1:58" ht="12.75">
      <c r="A301" s="57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62"/>
      <c r="AD301" s="60"/>
      <c r="AE301" s="60"/>
      <c r="AF301" s="60"/>
      <c r="AG301" s="60"/>
      <c r="AH301" s="60"/>
      <c r="AI301" s="61"/>
      <c r="AJ301" s="60"/>
      <c r="AK301" s="61"/>
      <c r="AL301" s="61"/>
      <c r="AM301" s="61"/>
      <c r="AN301" s="61"/>
      <c r="AO301" s="63"/>
      <c r="AP301" s="63"/>
      <c r="AQ301" s="63"/>
      <c r="AR301" s="63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</row>
    <row r="302" spans="1:58" ht="12.75">
      <c r="A302" s="57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62"/>
      <c r="AD302" s="60"/>
      <c r="AE302" s="60"/>
      <c r="AF302" s="60"/>
      <c r="AG302" s="60"/>
      <c r="AH302" s="60"/>
      <c r="AI302" s="61"/>
      <c r="AJ302" s="60"/>
      <c r="AK302" s="61"/>
      <c r="AL302" s="61"/>
      <c r="AM302" s="61"/>
      <c r="AN302" s="61"/>
      <c r="AO302" s="63"/>
      <c r="AP302" s="63"/>
      <c r="AQ302" s="63"/>
      <c r="AR302" s="63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</row>
    <row r="303" spans="1:58" ht="12.75">
      <c r="A303" s="57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62"/>
      <c r="AD303" s="60"/>
      <c r="AE303" s="60"/>
      <c r="AF303" s="60"/>
      <c r="AG303" s="60"/>
      <c r="AH303" s="60"/>
      <c r="AI303" s="61"/>
      <c r="AJ303" s="60"/>
      <c r="AK303" s="61"/>
      <c r="AL303" s="61"/>
      <c r="AM303" s="61"/>
      <c r="AN303" s="61"/>
      <c r="AO303" s="63"/>
      <c r="AP303" s="63"/>
      <c r="AQ303" s="63"/>
      <c r="AR303" s="63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</row>
    <row r="304" spans="1:58" ht="12.75">
      <c r="A304" s="57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62"/>
      <c r="AD304" s="60"/>
      <c r="AE304" s="60"/>
      <c r="AF304" s="60"/>
      <c r="AG304" s="60"/>
      <c r="AH304" s="60"/>
      <c r="AI304" s="61"/>
      <c r="AJ304" s="60"/>
      <c r="AK304" s="61"/>
      <c r="AL304" s="61"/>
      <c r="AM304" s="61"/>
      <c r="AN304" s="61"/>
      <c r="AO304" s="63"/>
      <c r="AP304" s="63"/>
      <c r="AQ304" s="63"/>
      <c r="AR304" s="63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</row>
    <row r="305" spans="1:58" ht="12.75">
      <c r="A305" s="57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62"/>
      <c r="AD305" s="60"/>
      <c r="AE305" s="60"/>
      <c r="AF305" s="60"/>
      <c r="AG305" s="60"/>
      <c r="AH305" s="60"/>
      <c r="AI305" s="61"/>
      <c r="AJ305" s="60"/>
      <c r="AK305" s="61"/>
      <c r="AL305" s="61"/>
      <c r="AM305" s="61"/>
      <c r="AN305" s="61"/>
      <c r="AO305" s="63"/>
      <c r="AP305" s="63"/>
      <c r="AQ305" s="63"/>
      <c r="AR305" s="63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</row>
    <row r="306" spans="1:58" ht="12.75">
      <c r="A306" s="57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62"/>
      <c r="AD306" s="60"/>
      <c r="AE306" s="60"/>
      <c r="AF306" s="60"/>
      <c r="AG306" s="60"/>
      <c r="AH306" s="60"/>
      <c r="AI306" s="61"/>
      <c r="AJ306" s="60"/>
      <c r="AK306" s="61"/>
      <c r="AL306" s="61"/>
      <c r="AM306" s="61"/>
      <c r="AN306" s="61"/>
      <c r="AO306" s="63"/>
      <c r="AP306" s="63"/>
      <c r="AQ306" s="63"/>
      <c r="AR306" s="63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</row>
    <row r="307" spans="1:58" ht="12.75">
      <c r="A307" s="57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62"/>
      <c r="AD307" s="60"/>
      <c r="AE307" s="60"/>
      <c r="AF307" s="60"/>
      <c r="AG307" s="60"/>
      <c r="AH307" s="60"/>
      <c r="AI307" s="61"/>
      <c r="AJ307" s="60"/>
      <c r="AK307" s="61"/>
      <c r="AL307" s="61"/>
      <c r="AM307" s="61"/>
      <c r="AN307" s="61"/>
      <c r="AO307" s="63"/>
      <c r="AP307" s="63"/>
      <c r="AQ307" s="63"/>
      <c r="AR307" s="63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</row>
    <row r="308" spans="1:58" ht="12.75">
      <c r="A308" s="57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62"/>
      <c r="AD308" s="60"/>
      <c r="AE308" s="60"/>
      <c r="AF308" s="60"/>
      <c r="AG308" s="60"/>
      <c r="AH308" s="60"/>
      <c r="AI308" s="61"/>
      <c r="AJ308" s="60"/>
      <c r="AK308" s="61"/>
      <c r="AL308" s="61"/>
      <c r="AM308" s="61"/>
      <c r="AN308" s="61"/>
      <c r="AO308" s="63"/>
      <c r="AP308" s="63"/>
      <c r="AQ308" s="63"/>
      <c r="AR308" s="63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</row>
    <row r="309" spans="1:58" ht="12.75">
      <c r="A309" s="57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62"/>
      <c r="AD309" s="60"/>
      <c r="AE309" s="60"/>
      <c r="AF309" s="60"/>
      <c r="AG309" s="60"/>
      <c r="AH309" s="60"/>
      <c r="AI309" s="61"/>
      <c r="AJ309" s="60"/>
      <c r="AK309" s="61"/>
      <c r="AL309" s="61"/>
      <c r="AM309" s="61"/>
      <c r="AN309" s="61"/>
      <c r="AO309" s="63"/>
      <c r="AP309" s="63"/>
      <c r="AQ309" s="63"/>
      <c r="AR309" s="63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</row>
    <row r="310" spans="1:58" ht="12.75">
      <c r="A310" s="57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62"/>
      <c r="AD310" s="60"/>
      <c r="AE310" s="60"/>
      <c r="AF310" s="60"/>
      <c r="AG310" s="60"/>
      <c r="AH310" s="60"/>
      <c r="AI310" s="61"/>
      <c r="AJ310" s="60"/>
      <c r="AK310" s="61"/>
      <c r="AL310" s="61"/>
      <c r="AM310" s="61"/>
      <c r="AN310" s="61"/>
      <c r="AO310" s="63"/>
      <c r="AP310" s="63"/>
      <c r="AQ310" s="63"/>
      <c r="AR310" s="63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</row>
    <row r="311" spans="1:58" ht="12.75">
      <c r="A311" s="57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62"/>
      <c r="AD311" s="60"/>
      <c r="AE311" s="60"/>
      <c r="AF311" s="60"/>
      <c r="AG311" s="60"/>
      <c r="AH311" s="60"/>
      <c r="AI311" s="61"/>
      <c r="AJ311" s="60"/>
      <c r="AK311" s="61"/>
      <c r="AL311" s="61"/>
      <c r="AM311" s="61"/>
      <c r="AN311" s="61"/>
      <c r="AO311" s="63"/>
      <c r="AP311" s="63"/>
      <c r="AQ311" s="63"/>
      <c r="AR311" s="63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</row>
    <row r="312" spans="1:58" ht="12.75">
      <c r="A312" s="57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62"/>
      <c r="AD312" s="60"/>
      <c r="AE312" s="60"/>
      <c r="AF312" s="60"/>
      <c r="AG312" s="60"/>
      <c r="AH312" s="60"/>
      <c r="AI312" s="61"/>
      <c r="AJ312" s="60"/>
      <c r="AK312" s="61"/>
      <c r="AL312" s="61"/>
      <c r="AM312" s="61"/>
      <c r="AN312" s="61"/>
      <c r="AO312" s="63"/>
      <c r="AP312" s="63"/>
      <c r="AQ312" s="63"/>
      <c r="AR312" s="63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</row>
    <row r="313" spans="1:58" ht="12.75">
      <c r="A313" s="57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62"/>
      <c r="AD313" s="60"/>
      <c r="AE313" s="60"/>
      <c r="AF313" s="60"/>
      <c r="AG313" s="60"/>
      <c r="AH313" s="60"/>
      <c r="AI313" s="61"/>
      <c r="AJ313" s="60"/>
      <c r="AK313" s="61"/>
      <c r="AL313" s="61"/>
      <c r="AM313" s="61"/>
      <c r="AN313" s="61"/>
      <c r="AO313" s="63"/>
      <c r="AP313" s="63"/>
      <c r="AQ313" s="63"/>
      <c r="AR313" s="63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</row>
    <row r="314" spans="1:58" ht="12.75">
      <c r="A314" s="57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62"/>
      <c r="AD314" s="60"/>
      <c r="AE314" s="60"/>
      <c r="AF314" s="60"/>
      <c r="AG314" s="60"/>
      <c r="AH314" s="60"/>
      <c r="AI314" s="61"/>
      <c r="AJ314" s="60"/>
      <c r="AK314" s="61"/>
      <c r="AL314" s="61"/>
      <c r="AM314" s="61"/>
      <c r="AN314" s="61"/>
      <c r="AO314" s="63"/>
      <c r="AP314" s="63"/>
      <c r="AQ314" s="63"/>
      <c r="AR314" s="63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</row>
    <row r="315" spans="1:58" ht="12.75">
      <c r="A315" s="57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62"/>
      <c r="AD315" s="60"/>
      <c r="AE315" s="60"/>
      <c r="AF315" s="60"/>
      <c r="AG315" s="60"/>
      <c r="AH315" s="60"/>
      <c r="AI315" s="61"/>
      <c r="AJ315" s="60"/>
      <c r="AK315" s="61"/>
      <c r="AL315" s="61"/>
      <c r="AM315" s="61"/>
      <c r="AN315" s="61"/>
      <c r="AO315" s="63"/>
      <c r="AP315" s="63"/>
      <c r="AQ315" s="63"/>
      <c r="AR315" s="63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</row>
    <row r="316" spans="1:58" ht="12.75">
      <c r="A316" s="57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62"/>
      <c r="AD316" s="60"/>
      <c r="AE316" s="60"/>
      <c r="AF316" s="60"/>
      <c r="AG316" s="60"/>
      <c r="AH316" s="60"/>
      <c r="AI316" s="61"/>
      <c r="AJ316" s="60"/>
      <c r="AK316" s="61"/>
      <c r="AL316" s="61"/>
      <c r="AM316" s="61"/>
      <c r="AN316" s="61"/>
      <c r="AO316" s="63"/>
      <c r="AP316" s="63"/>
      <c r="AQ316" s="63"/>
      <c r="AR316" s="63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</row>
    <row r="317" spans="1:58" ht="12.75">
      <c r="A317" s="57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62"/>
      <c r="AD317" s="60"/>
      <c r="AE317" s="60"/>
      <c r="AF317" s="60"/>
      <c r="AG317" s="60"/>
      <c r="AH317" s="60"/>
      <c r="AI317" s="61"/>
      <c r="AJ317" s="60"/>
      <c r="AK317" s="61"/>
      <c r="AL317" s="61"/>
      <c r="AM317" s="61"/>
      <c r="AN317" s="61"/>
      <c r="AO317" s="63"/>
      <c r="AP317" s="63"/>
      <c r="AQ317" s="63"/>
      <c r="AR317" s="63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</row>
    <row r="318" spans="1:58" ht="12.75">
      <c r="A318" s="57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62"/>
      <c r="AD318" s="60"/>
      <c r="AE318" s="60"/>
      <c r="AF318" s="60"/>
      <c r="AG318" s="60"/>
      <c r="AH318" s="60"/>
      <c r="AI318" s="61"/>
      <c r="AJ318" s="60"/>
      <c r="AK318" s="61"/>
      <c r="AL318" s="61"/>
      <c r="AM318" s="61"/>
      <c r="AN318" s="61"/>
      <c r="AO318" s="63"/>
      <c r="AP318" s="63"/>
      <c r="AQ318" s="63"/>
      <c r="AR318" s="63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</row>
    <row r="319" spans="1:58" ht="12.75">
      <c r="A319" s="57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62"/>
      <c r="AD319" s="60"/>
      <c r="AE319" s="60"/>
      <c r="AF319" s="60"/>
      <c r="AG319" s="60"/>
      <c r="AH319" s="60"/>
      <c r="AI319" s="61"/>
      <c r="AJ319" s="60"/>
      <c r="AK319" s="61"/>
      <c r="AL319" s="61"/>
      <c r="AM319" s="61"/>
      <c r="AN319" s="61"/>
      <c r="AO319" s="63"/>
      <c r="AP319" s="63"/>
      <c r="AQ319" s="63"/>
      <c r="AR319" s="63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</row>
    <row r="320" spans="1:58" ht="12.75">
      <c r="A320" s="57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62"/>
      <c r="AD320" s="60"/>
      <c r="AE320" s="60"/>
      <c r="AF320" s="60"/>
      <c r="AG320" s="60"/>
      <c r="AH320" s="60"/>
      <c r="AI320" s="61"/>
      <c r="AJ320" s="60"/>
      <c r="AK320" s="61"/>
      <c r="AL320" s="61"/>
      <c r="AM320" s="61"/>
      <c r="AN320" s="61"/>
      <c r="AO320" s="63"/>
      <c r="AP320" s="63"/>
      <c r="AQ320" s="63"/>
      <c r="AR320" s="63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</row>
    <row r="321" spans="1:58" ht="12.75">
      <c r="A321" s="57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62"/>
      <c r="AD321" s="60"/>
      <c r="AE321" s="60"/>
      <c r="AF321" s="60"/>
      <c r="AG321" s="60"/>
      <c r="AH321" s="60"/>
      <c r="AI321" s="61"/>
      <c r="AJ321" s="60"/>
      <c r="AK321" s="61"/>
      <c r="AL321" s="61"/>
      <c r="AM321" s="61"/>
      <c r="AN321" s="61"/>
      <c r="AO321" s="63"/>
      <c r="AP321" s="63"/>
      <c r="AQ321" s="63"/>
      <c r="AR321" s="63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</row>
    <row r="322" spans="1:58" ht="12.75">
      <c r="A322" s="57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62"/>
      <c r="AD322" s="60"/>
      <c r="AE322" s="60"/>
      <c r="AF322" s="60"/>
      <c r="AG322" s="60"/>
      <c r="AH322" s="60"/>
      <c r="AI322" s="61"/>
      <c r="AJ322" s="60"/>
      <c r="AK322" s="61"/>
      <c r="AL322" s="61"/>
      <c r="AM322" s="61"/>
      <c r="AN322" s="61"/>
      <c r="AO322" s="63"/>
      <c r="AP322" s="63"/>
      <c r="AQ322" s="63"/>
      <c r="AR322" s="63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</row>
    <row r="323" spans="1:58" ht="12.75">
      <c r="A323" s="57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62"/>
      <c r="AD323" s="60"/>
      <c r="AE323" s="60"/>
      <c r="AF323" s="60"/>
      <c r="AG323" s="60"/>
      <c r="AH323" s="60"/>
      <c r="AI323" s="61"/>
      <c r="AJ323" s="60"/>
      <c r="AK323" s="61"/>
      <c r="AL323" s="61"/>
      <c r="AM323" s="61"/>
      <c r="AN323" s="61"/>
      <c r="AO323" s="63"/>
      <c r="AP323" s="63"/>
      <c r="AQ323" s="63"/>
      <c r="AR323" s="63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</row>
    <row r="324" spans="1:58" ht="12.75">
      <c r="A324" s="57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62"/>
      <c r="AD324" s="60"/>
      <c r="AE324" s="60"/>
      <c r="AF324" s="60"/>
      <c r="AG324" s="60"/>
      <c r="AH324" s="60"/>
      <c r="AI324" s="61"/>
      <c r="AJ324" s="60"/>
      <c r="AK324" s="61"/>
      <c r="AL324" s="61"/>
      <c r="AM324" s="61"/>
      <c r="AN324" s="61"/>
      <c r="AO324" s="63"/>
      <c r="AP324" s="63"/>
      <c r="AQ324" s="63"/>
      <c r="AR324" s="63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</row>
    <row r="325" spans="1:58" ht="12.75">
      <c r="A325" s="57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62"/>
      <c r="AD325" s="60"/>
      <c r="AE325" s="60"/>
      <c r="AF325" s="60"/>
      <c r="AG325" s="60"/>
      <c r="AH325" s="60"/>
      <c r="AI325" s="61"/>
      <c r="AJ325" s="60"/>
      <c r="AK325" s="61"/>
      <c r="AL325" s="61"/>
      <c r="AM325" s="61"/>
      <c r="AN325" s="61"/>
      <c r="AO325" s="63"/>
      <c r="AP325" s="63"/>
      <c r="AQ325" s="63"/>
      <c r="AR325" s="63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</row>
    <row r="326" spans="1:58" ht="12.75">
      <c r="A326" s="57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62"/>
      <c r="AD326" s="60"/>
      <c r="AE326" s="60"/>
      <c r="AF326" s="60"/>
      <c r="AG326" s="60"/>
      <c r="AH326" s="60"/>
      <c r="AI326" s="61"/>
      <c r="AJ326" s="60"/>
      <c r="AK326" s="61"/>
      <c r="AL326" s="61"/>
      <c r="AM326" s="61"/>
      <c r="AN326" s="61"/>
      <c r="AO326" s="63"/>
      <c r="AP326" s="63"/>
      <c r="AQ326" s="63"/>
      <c r="AR326" s="63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</row>
    <row r="327" spans="1:58" ht="12.75">
      <c r="A327" s="57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62"/>
      <c r="AD327" s="60"/>
      <c r="AE327" s="60"/>
      <c r="AF327" s="60"/>
      <c r="AG327" s="60"/>
      <c r="AH327" s="60"/>
      <c r="AI327" s="61"/>
      <c r="AJ327" s="60"/>
      <c r="AK327" s="61"/>
      <c r="AL327" s="61"/>
      <c r="AM327" s="61"/>
      <c r="AN327" s="61"/>
      <c r="AO327" s="63"/>
      <c r="AP327" s="63"/>
      <c r="AQ327" s="63"/>
      <c r="AR327" s="63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</row>
    <row r="328" spans="1:58" ht="12.75">
      <c r="A328" s="57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62"/>
      <c r="AD328" s="60"/>
      <c r="AE328" s="60"/>
      <c r="AF328" s="60"/>
      <c r="AG328" s="60"/>
      <c r="AH328" s="60"/>
      <c r="AI328" s="61"/>
      <c r="AJ328" s="60"/>
      <c r="AK328" s="61"/>
      <c r="AL328" s="61"/>
      <c r="AM328" s="61"/>
      <c r="AN328" s="61"/>
      <c r="AO328" s="63"/>
      <c r="AP328" s="63"/>
      <c r="AQ328" s="63"/>
      <c r="AR328" s="63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</row>
    <row r="329" spans="1:58" ht="12.75">
      <c r="A329" s="57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62"/>
      <c r="AD329" s="60"/>
      <c r="AE329" s="60"/>
      <c r="AF329" s="60"/>
      <c r="AG329" s="60"/>
      <c r="AH329" s="60"/>
      <c r="AI329" s="61"/>
      <c r="AJ329" s="60"/>
      <c r="AK329" s="61"/>
      <c r="AL329" s="61"/>
      <c r="AM329" s="61"/>
      <c r="AN329" s="61"/>
      <c r="AO329" s="63"/>
      <c r="AP329" s="63"/>
      <c r="AQ329" s="63"/>
      <c r="AR329" s="63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</row>
    <row r="330" spans="1:58" ht="12.75">
      <c r="A330" s="57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62"/>
      <c r="AD330" s="60"/>
      <c r="AE330" s="60"/>
      <c r="AF330" s="60"/>
      <c r="AG330" s="60"/>
      <c r="AH330" s="60"/>
      <c r="AI330" s="61"/>
      <c r="AJ330" s="60"/>
      <c r="AK330" s="61"/>
      <c r="AL330" s="61"/>
      <c r="AM330" s="61"/>
      <c r="AN330" s="61"/>
      <c r="AO330" s="63"/>
      <c r="AP330" s="63"/>
      <c r="AQ330" s="63"/>
      <c r="AR330" s="63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</row>
    <row r="331" spans="1:58" ht="12.75">
      <c r="A331" s="57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62"/>
      <c r="AD331" s="60"/>
      <c r="AE331" s="60"/>
      <c r="AF331" s="60"/>
      <c r="AG331" s="60"/>
      <c r="AH331" s="60"/>
      <c r="AI331" s="61"/>
      <c r="AJ331" s="60"/>
      <c r="AK331" s="61"/>
      <c r="AL331" s="61"/>
      <c r="AM331" s="61"/>
      <c r="AN331" s="61"/>
      <c r="AO331" s="63"/>
      <c r="AP331" s="63"/>
      <c r="AQ331" s="63"/>
      <c r="AR331" s="63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</row>
    <row r="332" spans="1:58" ht="12.75">
      <c r="A332" s="57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62"/>
      <c r="AD332" s="60"/>
      <c r="AE332" s="60"/>
      <c r="AF332" s="60"/>
      <c r="AG332" s="60"/>
      <c r="AH332" s="60"/>
      <c r="AI332" s="61"/>
      <c r="AJ332" s="60"/>
      <c r="AK332" s="61"/>
      <c r="AL332" s="61"/>
      <c r="AM332" s="61"/>
      <c r="AN332" s="61"/>
      <c r="AO332" s="63"/>
      <c r="AP332" s="63"/>
      <c r="AQ332" s="63"/>
      <c r="AR332" s="63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</row>
    <row r="333" spans="1:58" ht="12.75">
      <c r="A333" s="57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62"/>
      <c r="AD333" s="60"/>
      <c r="AE333" s="60"/>
      <c r="AF333" s="60"/>
      <c r="AG333" s="60"/>
      <c r="AH333" s="60"/>
      <c r="AI333" s="61"/>
      <c r="AJ333" s="60"/>
      <c r="AK333" s="61"/>
      <c r="AL333" s="61"/>
      <c r="AM333" s="61"/>
      <c r="AN333" s="61"/>
      <c r="AO333" s="63"/>
      <c r="AP333" s="63"/>
      <c r="AQ333" s="63"/>
      <c r="AR333" s="63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</row>
    <row r="334" spans="1:58" ht="12.75">
      <c r="A334" s="57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62"/>
      <c r="AD334" s="60"/>
      <c r="AE334" s="60"/>
      <c r="AF334" s="60"/>
      <c r="AG334" s="60"/>
      <c r="AH334" s="60"/>
      <c r="AI334" s="61"/>
      <c r="AJ334" s="60"/>
      <c r="AK334" s="61"/>
      <c r="AL334" s="61"/>
      <c r="AM334" s="61"/>
      <c r="AN334" s="61"/>
      <c r="AO334" s="63"/>
      <c r="AP334" s="63"/>
      <c r="AQ334" s="63"/>
      <c r="AR334" s="63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</row>
    <row r="335" spans="1:58" ht="12.75">
      <c r="A335" s="57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62"/>
      <c r="AD335" s="60"/>
      <c r="AE335" s="60"/>
      <c r="AF335" s="60"/>
      <c r="AG335" s="60"/>
      <c r="AH335" s="60"/>
      <c r="AI335" s="61"/>
      <c r="AJ335" s="60"/>
      <c r="AK335" s="61"/>
      <c r="AL335" s="61"/>
      <c r="AM335" s="61"/>
      <c r="AN335" s="61"/>
      <c r="AO335" s="63"/>
      <c r="AP335" s="63"/>
      <c r="AQ335" s="63"/>
      <c r="AR335" s="63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</row>
    <row r="336" spans="1:58" ht="12.75">
      <c r="A336" s="57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62"/>
      <c r="AD336" s="60"/>
      <c r="AE336" s="60"/>
      <c r="AF336" s="60"/>
      <c r="AG336" s="60"/>
      <c r="AH336" s="60"/>
      <c r="AI336" s="61"/>
      <c r="AJ336" s="60"/>
      <c r="AK336" s="61"/>
      <c r="AL336" s="61"/>
      <c r="AM336" s="61"/>
      <c r="AN336" s="61"/>
      <c r="AO336" s="63"/>
      <c r="AP336" s="63"/>
      <c r="AQ336" s="63"/>
      <c r="AR336" s="63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</row>
    <row r="337" spans="1:58" ht="12.75">
      <c r="A337" s="57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62"/>
      <c r="AD337" s="60"/>
      <c r="AE337" s="60"/>
      <c r="AF337" s="60"/>
      <c r="AG337" s="60"/>
      <c r="AH337" s="60"/>
      <c r="AI337" s="61"/>
      <c r="AJ337" s="60"/>
      <c r="AK337" s="61"/>
      <c r="AL337" s="61"/>
      <c r="AM337" s="61"/>
      <c r="AN337" s="61"/>
      <c r="AO337" s="63"/>
      <c r="AP337" s="63"/>
      <c r="AQ337" s="63"/>
      <c r="AR337" s="63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</row>
    <row r="338" spans="1:58" ht="12.75">
      <c r="A338" s="57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62"/>
      <c r="AD338" s="60"/>
      <c r="AE338" s="60"/>
      <c r="AF338" s="60"/>
      <c r="AG338" s="60"/>
      <c r="AH338" s="60"/>
      <c r="AI338" s="61"/>
      <c r="AJ338" s="60"/>
      <c r="AK338" s="61"/>
      <c r="AL338" s="61"/>
      <c r="AM338" s="61"/>
      <c r="AN338" s="61"/>
      <c r="AO338" s="63"/>
      <c r="AP338" s="63"/>
      <c r="AQ338" s="63"/>
      <c r="AR338" s="63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</row>
    <row r="339" spans="1:58" ht="12.75">
      <c r="A339" s="57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62"/>
      <c r="AD339" s="60"/>
      <c r="AE339" s="60"/>
      <c r="AF339" s="60"/>
      <c r="AG339" s="60"/>
      <c r="AH339" s="60"/>
      <c r="AI339" s="61"/>
      <c r="AJ339" s="60"/>
      <c r="AK339" s="61"/>
      <c r="AL339" s="61"/>
      <c r="AM339" s="61"/>
      <c r="AN339" s="61"/>
      <c r="AO339" s="63"/>
      <c r="AP339" s="63"/>
      <c r="AQ339" s="63"/>
      <c r="AR339" s="63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</row>
    <row r="340" spans="1:58" ht="12.75">
      <c r="A340" s="57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62"/>
      <c r="AD340" s="60"/>
      <c r="AE340" s="60"/>
      <c r="AF340" s="60"/>
      <c r="AG340" s="60"/>
      <c r="AH340" s="60"/>
      <c r="AI340" s="61"/>
      <c r="AJ340" s="60"/>
      <c r="AK340" s="61"/>
      <c r="AL340" s="61"/>
      <c r="AM340" s="61"/>
      <c r="AN340" s="61"/>
      <c r="AO340" s="63"/>
      <c r="AP340" s="63"/>
      <c r="AQ340" s="63"/>
      <c r="AR340" s="63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</row>
    <row r="341" spans="1:58" ht="12.75">
      <c r="A341" s="57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62"/>
      <c r="AD341" s="60"/>
      <c r="AE341" s="60"/>
      <c r="AF341" s="60"/>
      <c r="AG341" s="60"/>
      <c r="AH341" s="60"/>
      <c r="AI341" s="61"/>
      <c r="AJ341" s="60"/>
      <c r="AK341" s="61"/>
      <c r="AL341" s="61"/>
      <c r="AM341" s="61"/>
      <c r="AN341" s="61"/>
      <c r="AO341" s="63"/>
      <c r="AP341" s="63"/>
      <c r="AQ341" s="63"/>
      <c r="AR341" s="63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</row>
    <row r="342" spans="1:58" ht="12.75">
      <c r="A342" s="57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62"/>
      <c r="AD342" s="60"/>
      <c r="AE342" s="60"/>
      <c r="AF342" s="60"/>
      <c r="AG342" s="60"/>
      <c r="AH342" s="60"/>
      <c r="AI342" s="61"/>
      <c r="AJ342" s="60"/>
      <c r="AK342" s="61"/>
      <c r="AL342" s="61"/>
      <c r="AM342" s="61"/>
      <c r="AN342" s="61"/>
      <c r="AO342" s="63"/>
      <c r="AP342" s="63"/>
      <c r="AQ342" s="63"/>
      <c r="AR342" s="63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</row>
    <row r="343" spans="1:58" ht="12.75">
      <c r="A343" s="57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62"/>
      <c r="AD343" s="60"/>
      <c r="AE343" s="60"/>
      <c r="AF343" s="60"/>
      <c r="AG343" s="60"/>
      <c r="AH343" s="60"/>
      <c r="AI343" s="61"/>
      <c r="AJ343" s="60"/>
      <c r="AK343" s="61"/>
      <c r="AL343" s="61"/>
      <c r="AM343" s="61"/>
      <c r="AN343" s="61"/>
      <c r="AO343" s="63"/>
      <c r="AP343" s="63"/>
      <c r="AQ343" s="63"/>
      <c r="AR343" s="63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</row>
    <row r="344" spans="1:58" ht="12.75">
      <c r="A344" s="57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62"/>
      <c r="AD344" s="60"/>
      <c r="AE344" s="60"/>
      <c r="AF344" s="60"/>
      <c r="AG344" s="60"/>
      <c r="AH344" s="60"/>
      <c r="AI344" s="61"/>
      <c r="AJ344" s="60"/>
      <c r="AK344" s="61"/>
      <c r="AL344" s="61"/>
      <c r="AM344" s="61"/>
      <c r="AN344" s="61"/>
      <c r="AO344" s="63"/>
      <c r="AP344" s="63"/>
      <c r="AQ344" s="63"/>
      <c r="AR344" s="63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</row>
    <row r="345" spans="1:58" ht="12.75">
      <c r="A345" s="57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62"/>
      <c r="AD345" s="60"/>
      <c r="AE345" s="60"/>
      <c r="AF345" s="60"/>
      <c r="AG345" s="60"/>
      <c r="AH345" s="60"/>
      <c r="AI345" s="61"/>
      <c r="AJ345" s="60"/>
      <c r="AK345" s="61"/>
      <c r="AL345" s="61"/>
      <c r="AM345" s="61"/>
      <c r="AN345" s="61"/>
      <c r="AO345" s="63"/>
      <c r="AP345" s="63"/>
      <c r="AQ345" s="63"/>
      <c r="AR345" s="63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</row>
    <row r="346" spans="1:58" ht="12.75">
      <c r="A346" s="57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62"/>
      <c r="AD346" s="60"/>
      <c r="AE346" s="60"/>
      <c r="AF346" s="60"/>
      <c r="AG346" s="60"/>
      <c r="AH346" s="60"/>
      <c r="AI346" s="61"/>
      <c r="AJ346" s="60"/>
      <c r="AK346" s="61"/>
      <c r="AL346" s="61"/>
      <c r="AM346" s="61"/>
      <c r="AN346" s="61"/>
      <c r="AO346" s="63"/>
      <c r="AP346" s="63"/>
      <c r="AQ346" s="63"/>
      <c r="AR346" s="63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</row>
    <row r="347" spans="1:58" ht="12.75">
      <c r="A347" s="57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62"/>
      <c r="AD347" s="60"/>
      <c r="AE347" s="60"/>
      <c r="AF347" s="60"/>
      <c r="AG347" s="60"/>
      <c r="AH347" s="60"/>
      <c r="AI347" s="61"/>
      <c r="AJ347" s="60"/>
      <c r="AK347" s="61"/>
      <c r="AL347" s="61"/>
      <c r="AM347" s="61"/>
      <c r="AN347" s="61"/>
      <c r="AO347" s="63"/>
      <c r="AP347" s="63"/>
      <c r="AQ347" s="63"/>
      <c r="AR347" s="63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</row>
    <row r="348" spans="1:58" ht="12.75">
      <c r="A348" s="57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62"/>
      <c r="AD348" s="60"/>
      <c r="AE348" s="60"/>
      <c r="AF348" s="60"/>
      <c r="AG348" s="60"/>
      <c r="AH348" s="60"/>
      <c r="AI348" s="61"/>
      <c r="AJ348" s="60"/>
      <c r="AK348" s="61"/>
      <c r="AL348" s="61"/>
      <c r="AM348" s="61"/>
      <c r="AN348" s="61"/>
      <c r="AO348" s="63"/>
      <c r="AP348" s="63"/>
      <c r="AQ348" s="63"/>
      <c r="AR348" s="63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</row>
    <row r="349" spans="1:58" ht="12.75">
      <c r="A349" s="57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62"/>
      <c r="AD349" s="60"/>
      <c r="AE349" s="60"/>
      <c r="AF349" s="60"/>
      <c r="AG349" s="60"/>
      <c r="AH349" s="60"/>
      <c r="AI349" s="61"/>
      <c r="AJ349" s="60"/>
      <c r="AK349" s="61"/>
      <c r="AL349" s="61"/>
      <c r="AM349" s="61"/>
      <c r="AN349" s="61"/>
      <c r="AO349" s="63"/>
      <c r="AP349" s="63"/>
      <c r="AQ349" s="63"/>
      <c r="AR349" s="63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</row>
    <row r="350" spans="1:58" ht="12.75">
      <c r="A350" s="57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62"/>
      <c r="AD350" s="60"/>
      <c r="AE350" s="60"/>
      <c r="AF350" s="60"/>
      <c r="AG350" s="60"/>
      <c r="AH350" s="60"/>
      <c r="AI350" s="61"/>
      <c r="AJ350" s="60"/>
      <c r="AK350" s="61"/>
      <c r="AL350" s="61"/>
      <c r="AM350" s="61"/>
      <c r="AN350" s="61"/>
      <c r="AO350" s="63"/>
      <c r="AP350" s="63"/>
      <c r="AQ350" s="63"/>
      <c r="AR350" s="63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</row>
    <row r="351" spans="1:58" ht="12.75">
      <c r="A351" s="57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62"/>
      <c r="AD351" s="60"/>
      <c r="AE351" s="60"/>
      <c r="AF351" s="60"/>
      <c r="AG351" s="60"/>
      <c r="AH351" s="60"/>
      <c r="AI351" s="61"/>
      <c r="AJ351" s="60"/>
      <c r="AK351" s="61"/>
      <c r="AL351" s="61"/>
      <c r="AM351" s="61"/>
      <c r="AN351" s="61"/>
      <c r="AO351" s="63"/>
      <c r="AP351" s="63"/>
      <c r="AQ351" s="63"/>
      <c r="AR351" s="63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</row>
    <row r="352" spans="1:58" ht="12.75">
      <c r="A352" s="57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62"/>
      <c r="AD352" s="60"/>
      <c r="AE352" s="60"/>
      <c r="AF352" s="60"/>
      <c r="AG352" s="60"/>
      <c r="AH352" s="60"/>
      <c r="AI352" s="61"/>
      <c r="AJ352" s="60"/>
      <c r="AK352" s="61"/>
      <c r="AL352" s="61"/>
      <c r="AM352" s="61"/>
      <c r="AN352" s="61"/>
      <c r="AO352" s="63"/>
      <c r="AP352" s="63"/>
      <c r="AQ352" s="63"/>
      <c r="AR352" s="63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</row>
    <row r="353" spans="1:58" ht="12.75">
      <c r="A353" s="57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62"/>
      <c r="AD353" s="60"/>
      <c r="AE353" s="60"/>
      <c r="AF353" s="60"/>
      <c r="AG353" s="60"/>
      <c r="AH353" s="60"/>
      <c r="AI353" s="61"/>
      <c r="AJ353" s="60"/>
      <c r="AK353" s="61"/>
      <c r="AL353" s="61"/>
      <c r="AM353" s="61"/>
      <c r="AN353" s="61"/>
      <c r="AO353" s="63"/>
      <c r="AP353" s="63"/>
      <c r="AQ353" s="63"/>
      <c r="AR353" s="63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</row>
    <row r="354" spans="1:58" ht="12.75">
      <c r="A354" s="57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62"/>
      <c r="AD354" s="60"/>
      <c r="AE354" s="60"/>
      <c r="AF354" s="60"/>
      <c r="AG354" s="60"/>
      <c r="AH354" s="60"/>
      <c r="AI354" s="61"/>
      <c r="AJ354" s="60"/>
      <c r="AK354" s="61"/>
      <c r="AL354" s="61"/>
      <c r="AM354" s="61"/>
      <c r="AN354" s="61"/>
      <c r="AO354" s="63"/>
      <c r="AP354" s="63"/>
      <c r="AQ354" s="63"/>
      <c r="AR354" s="63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</row>
    <row r="355" spans="1:58" ht="12.75">
      <c r="A355" s="57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62"/>
      <c r="AD355" s="60"/>
      <c r="AE355" s="60"/>
      <c r="AF355" s="60"/>
      <c r="AG355" s="60"/>
      <c r="AH355" s="60"/>
      <c r="AI355" s="61"/>
      <c r="AJ355" s="60"/>
      <c r="AK355" s="61"/>
      <c r="AL355" s="61"/>
      <c r="AM355" s="61"/>
      <c r="AN355" s="61"/>
      <c r="AO355" s="63"/>
      <c r="AP355" s="63"/>
      <c r="AQ355" s="63"/>
      <c r="AR355" s="63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</row>
    <row r="356" spans="1:58" ht="12.75">
      <c r="A356" s="57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62"/>
      <c r="AD356" s="60"/>
      <c r="AE356" s="60"/>
      <c r="AF356" s="60"/>
      <c r="AG356" s="60"/>
      <c r="AH356" s="60"/>
      <c r="AI356" s="61"/>
      <c r="AJ356" s="60"/>
      <c r="AK356" s="61"/>
      <c r="AL356" s="61"/>
      <c r="AM356" s="61"/>
      <c r="AN356" s="61"/>
      <c r="AO356" s="63"/>
      <c r="AP356" s="63"/>
      <c r="AQ356" s="63"/>
      <c r="AR356" s="63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</row>
    <row r="357" spans="1:58" ht="12.75">
      <c r="A357" s="57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62"/>
      <c r="AD357" s="60"/>
      <c r="AE357" s="60"/>
      <c r="AF357" s="60"/>
      <c r="AG357" s="60"/>
      <c r="AH357" s="60"/>
      <c r="AI357" s="61"/>
      <c r="AJ357" s="60"/>
      <c r="AK357" s="61"/>
      <c r="AL357" s="61"/>
      <c r="AM357" s="61"/>
      <c r="AN357" s="61"/>
      <c r="AO357" s="63"/>
      <c r="AP357" s="63"/>
      <c r="AQ357" s="63"/>
      <c r="AR357" s="63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</row>
    <row r="358" spans="1:58" ht="12.75">
      <c r="A358" s="57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62"/>
      <c r="AD358" s="60"/>
      <c r="AE358" s="60"/>
      <c r="AF358" s="60"/>
      <c r="AG358" s="60"/>
      <c r="AH358" s="60"/>
      <c r="AI358" s="61"/>
      <c r="AJ358" s="60"/>
      <c r="AK358" s="61"/>
      <c r="AL358" s="61"/>
      <c r="AM358" s="61"/>
      <c r="AN358" s="61"/>
      <c r="AO358" s="63"/>
      <c r="AP358" s="63"/>
      <c r="AQ358" s="63"/>
      <c r="AR358" s="63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</row>
    <row r="359" spans="1:58" ht="12.75">
      <c r="A359" s="57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62"/>
      <c r="AD359" s="60"/>
      <c r="AE359" s="60"/>
      <c r="AF359" s="60"/>
      <c r="AG359" s="60"/>
      <c r="AH359" s="60"/>
      <c r="AI359" s="61"/>
      <c r="AJ359" s="60"/>
      <c r="AK359" s="61"/>
      <c r="AL359" s="61"/>
      <c r="AM359" s="61"/>
      <c r="AN359" s="61"/>
      <c r="AO359" s="63"/>
      <c r="AP359" s="63"/>
      <c r="AQ359" s="63"/>
      <c r="AR359" s="63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</row>
    <row r="360" spans="1:58" ht="12.75">
      <c r="A360" s="57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62"/>
      <c r="AD360" s="60"/>
      <c r="AE360" s="60"/>
      <c r="AF360" s="60"/>
      <c r="AG360" s="60"/>
      <c r="AH360" s="60"/>
      <c r="AI360" s="61"/>
      <c r="AJ360" s="60"/>
      <c r="AK360" s="61"/>
      <c r="AL360" s="61"/>
      <c r="AM360" s="61"/>
      <c r="AN360" s="61"/>
      <c r="AO360" s="63"/>
      <c r="AP360" s="63"/>
      <c r="AQ360" s="63"/>
      <c r="AR360" s="63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</row>
    <row r="361" spans="1:58" ht="12.75">
      <c r="A361" s="57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62"/>
      <c r="AD361" s="60"/>
      <c r="AE361" s="60"/>
      <c r="AF361" s="60"/>
      <c r="AG361" s="60"/>
      <c r="AH361" s="60"/>
      <c r="AI361" s="61"/>
      <c r="AJ361" s="60"/>
      <c r="AK361" s="61"/>
      <c r="AL361" s="61"/>
      <c r="AM361" s="61"/>
      <c r="AN361" s="61"/>
      <c r="AO361" s="63"/>
      <c r="AP361" s="63"/>
      <c r="AQ361" s="63"/>
      <c r="AR361" s="63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</row>
    <row r="362" spans="1:58" ht="12.75">
      <c r="A362" s="57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62"/>
      <c r="AD362" s="60"/>
      <c r="AE362" s="60"/>
      <c r="AF362" s="60"/>
      <c r="AG362" s="60"/>
      <c r="AH362" s="60"/>
      <c r="AI362" s="61"/>
      <c r="AJ362" s="60"/>
      <c r="AK362" s="61"/>
      <c r="AL362" s="61"/>
      <c r="AM362" s="61"/>
      <c r="AN362" s="61"/>
      <c r="AO362" s="63"/>
      <c r="AP362" s="63"/>
      <c r="AQ362" s="63"/>
      <c r="AR362" s="63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</row>
    <row r="363" spans="1:58" ht="12.75">
      <c r="A363" s="57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62"/>
      <c r="AD363" s="60"/>
      <c r="AE363" s="60"/>
      <c r="AF363" s="60"/>
      <c r="AG363" s="60"/>
      <c r="AH363" s="60"/>
      <c r="AI363" s="61"/>
      <c r="AJ363" s="60"/>
      <c r="AK363" s="61"/>
      <c r="AL363" s="61"/>
      <c r="AM363" s="61"/>
      <c r="AN363" s="61"/>
      <c r="AO363" s="63"/>
      <c r="AP363" s="63"/>
      <c r="AQ363" s="63"/>
      <c r="AR363" s="63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</row>
    <row r="364" spans="1:58" ht="12.75">
      <c r="A364" s="57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62"/>
      <c r="AD364" s="60"/>
      <c r="AE364" s="60"/>
      <c r="AF364" s="60"/>
      <c r="AG364" s="60"/>
      <c r="AH364" s="60"/>
      <c r="AI364" s="61"/>
      <c r="AJ364" s="60"/>
      <c r="AK364" s="61"/>
      <c r="AL364" s="61"/>
      <c r="AM364" s="61"/>
      <c r="AN364" s="61"/>
      <c r="AO364" s="63"/>
      <c r="AP364" s="63"/>
      <c r="AQ364" s="63"/>
      <c r="AR364" s="63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</row>
    <row r="365" spans="1:58" ht="12.75">
      <c r="A365" s="57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62"/>
      <c r="AD365" s="60"/>
      <c r="AE365" s="60"/>
      <c r="AF365" s="60"/>
      <c r="AG365" s="60"/>
      <c r="AH365" s="60"/>
      <c r="AI365" s="61"/>
      <c r="AJ365" s="60"/>
      <c r="AK365" s="61"/>
      <c r="AL365" s="61"/>
      <c r="AM365" s="61"/>
      <c r="AN365" s="61"/>
      <c r="AO365" s="63"/>
      <c r="AP365" s="63"/>
      <c r="AQ365" s="63"/>
      <c r="AR365" s="63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</row>
    <row r="366" spans="1:58" ht="12.75">
      <c r="A366" s="57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62"/>
      <c r="AD366" s="60"/>
      <c r="AE366" s="60"/>
      <c r="AF366" s="60"/>
      <c r="AG366" s="60"/>
      <c r="AH366" s="60"/>
      <c r="AI366" s="61"/>
      <c r="AJ366" s="60"/>
      <c r="AK366" s="61"/>
      <c r="AL366" s="61"/>
      <c r="AM366" s="61"/>
      <c r="AN366" s="61"/>
      <c r="AO366" s="63"/>
      <c r="AP366" s="63"/>
      <c r="AQ366" s="63"/>
      <c r="AR366" s="63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</row>
    <row r="367" spans="1:58" ht="12.75">
      <c r="A367" s="57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62"/>
      <c r="AD367" s="60"/>
      <c r="AE367" s="60"/>
      <c r="AF367" s="60"/>
      <c r="AG367" s="60"/>
      <c r="AH367" s="60"/>
      <c r="AI367" s="61"/>
      <c r="AJ367" s="60"/>
      <c r="AK367" s="61"/>
      <c r="AL367" s="61"/>
      <c r="AM367" s="61"/>
      <c r="AN367" s="61"/>
      <c r="AO367" s="63"/>
      <c r="AP367" s="63"/>
      <c r="AQ367" s="63"/>
      <c r="AR367" s="63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</row>
    <row r="368" spans="1:58" ht="12.75">
      <c r="A368" s="57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62"/>
      <c r="AD368" s="60"/>
      <c r="AE368" s="60"/>
      <c r="AF368" s="60"/>
      <c r="AG368" s="60"/>
      <c r="AH368" s="60"/>
      <c r="AI368" s="61"/>
      <c r="AJ368" s="60"/>
      <c r="AK368" s="61"/>
      <c r="AL368" s="61"/>
      <c r="AM368" s="61"/>
      <c r="AN368" s="61"/>
      <c r="AO368" s="63"/>
      <c r="AP368" s="63"/>
      <c r="AQ368" s="63"/>
      <c r="AR368" s="63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</row>
    <row r="369" spans="1:58" ht="12.75">
      <c r="A369" s="57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62"/>
      <c r="AD369" s="60"/>
      <c r="AE369" s="60"/>
      <c r="AF369" s="60"/>
      <c r="AG369" s="60"/>
      <c r="AH369" s="60"/>
      <c r="AI369" s="61"/>
      <c r="AJ369" s="60"/>
      <c r="AK369" s="61"/>
      <c r="AL369" s="61"/>
      <c r="AM369" s="61"/>
      <c r="AN369" s="61"/>
      <c r="AO369" s="63"/>
      <c r="AP369" s="63"/>
      <c r="AQ369" s="63"/>
      <c r="AR369" s="63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</row>
    <row r="370" spans="1:58" ht="12.75">
      <c r="A370" s="57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62"/>
      <c r="AD370" s="60"/>
      <c r="AE370" s="60"/>
      <c r="AF370" s="60"/>
      <c r="AG370" s="60"/>
      <c r="AH370" s="60"/>
      <c r="AI370" s="61"/>
      <c r="AJ370" s="60"/>
      <c r="AK370" s="61"/>
      <c r="AL370" s="61"/>
      <c r="AM370" s="61"/>
      <c r="AN370" s="61"/>
      <c r="AO370" s="63"/>
      <c r="AP370" s="63"/>
      <c r="AQ370" s="63"/>
      <c r="AR370" s="63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</row>
    <row r="371" spans="1:58" ht="12.75">
      <c r="A371" s="57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62"/>
      <c r="AD371" s="60"/>
      <c r="AE371" s="60"/>
      <c r="AF371" s="60"/>
      <c r="AG371" s="60"/>
      <c r="AH371" s="60"/>
      <c r="AI371" s="61"/>
      <c r="AJ371" s="60"/>
      <c r="AK371" s="61"/>
      <c r="AL371" s="61"/>
      <c r="AM371" s="61"/>
      <c r="AN371" s="61"/>
      <c r="AO371" s="63"/>
      <c r="AP371" s="63"/>
      <c r="AQ371" s="63"/>
      <c r="AR371" s="63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</row>
    <row r="372" spans="1:58" ht="12.75">
      <c r="A372" s="57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62"/>
      <c r="AD372" s="60"/>
      <c r="AE372" s="60"/>
      <c r="AF372" s="60"/>
      <c r="AG372" s="60"/>
      <c r="AH372" s="60"/>
      <c r="AI372" s="61"/>
      <c r="AJ372" s="60"/>
      <c r="AK372" s="61"/>
      <c r="AL372" s="61"/>
      <c r="AM372" s="61"/>
      <c r="AN372" s="61"/>
      <c r="AO372" s="63"/>
      <c r="AP372" s="63"/>
      <c r="AQ372" s="63"/>
      <c r="AR372" s="63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</row>
    <row r="373" spans="1:58" ht="12.75">
      <c r="A373" s="57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62"/>
      <c r="AD373" s="60"/>
      <c r="AE373" s="60"/>
      <c r="AF373" s="60"/>
      <c r="AG373" s="60"/>
      <c r="AH373" s="60"/>
      <c r="AI373" s="61"/>
      <c r="AJ373" s="60"/>
      <c r="AK373" s="61"/>
      <c r="AL373" s="61"/>
      <c r="AM373" s="61"/>
      <c r="AN373" s="61"/>
      <c r="AO373" s="63"/>
      <c r="AP373" s="63"/>
      <c r="AQ373" s="63"/>
      <c r="AR373" s="63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</row>
    <row r="374" spans="1:58" ht="12.75">
      <c r="A374" s="57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62"/>
      <c r="AD374" s="60"/>
      <c r="AE374" s="60"/>
      <c r="AF374" s="60"/>
      <c r="AG374" s="60"/>
      <c r="AH374" s="60"/>
      <c r="AI374" s="61"/>
      <c r="AJ374" s="60"/>
      <c r="AK374" s="61"/>
      <c r="AL374" s="61"/>
      <c r="AM374" s="61"/>
      <c r="AN374" s="61"/>
      <c r="AO374" s="63"/>
      <c r="AP374" s="63"/>
      <c r="AQ374" s="63"/>
      <c r="AR374" s="63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</row>
    <row r="375" spans="1:58" ht="12.75">
      <c r="A375" s="57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62"/>
      <c r="AD375" s="60"/>
      <c r="AE375" s="60"/>
      <c r="AF375" s="60"/>
      <c r="AG375" s="60"/>
      <c r="AH375" s="60"/>
      <c r="AI375" s="61"/>
      <c r="AJ375" s="60"/>
      <c r="AK375" s="61"/>
      <c r="AL375" s="61"/>
      <c r="AM375" s="61"/>
      <c r="AN375" s="61"/>
      <c r="AO375" s="63"/>
      <c r="AP375" s="63"/>
      <c r="AQ375" s="63"/>
      <c r="AR375" s="63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</row>
    <row r="376" spans="1:58" ht="12.75">
      <c r="A376" s="57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62"/>
      <c r="AD376" s="60"/>
      <c r="AE376" s="60"/>
      <c r="AF376" s="60"/>
      <c r="AG376" s="60"/>
      <c r="AH376" s="60"/>
      <c r="AI376" s="61"/>
      <c r="AJ376" s="60"/>
      <c r="AK376" s="61"/>
      <c r="AL376" s="61"/>
      <c r="AM376" s="61"/>
      <c r="AN376" s="61"/>
      <c r="AO376" s="63"/>
      <c r="AP376" s="63"/>
      <c r="AQ376" s="63"/>
      <c r="AR376" s="63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</row>
    <row r="377" spans="1:58" ht="12.75">
      <c r="A377" s="57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62"/>
      <c r="AD377" s="60"/>
      <c r="AE377" s="60"/>
      <c r="AF377" s="60"/>
      <c r="AG377" s="60"/>
      <c r="AH377" s="60"/>
      <c r="AI377" s="61"/>
      <c r="AJ377" s="60"/>
      <c r="AK377" s="61"/>
      <c r="AL377" s="61"/>
      <c r="AM377" s="61"/>
      <c r="AN377" s="61"/>
      <c r="AO377" s="63"/>
      <c r="AP377" s="63"/>
      <c r="AQ377" s="63"/>
      <c r="AR377" s="63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</row>
    <row r="378" spans="1:58" ht="12.75">
      <c r="A378" s="57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62"/>
      <c r="AD378" s="60"/>
      <c r="AE378" s="60"/>
      <c r="AF378" s="60"/>
      <c r="AG378" s="60"/>
      <c r="AH378" s="60"/>
      <c r="AI378" s="61"/>
      <c r="AJ378" s="60"/>
      <c r="AK378" s="61"/>
      <c r="AL378" s="61"/>
      <c r="AM378" s="61"/>
      <c r="AN378" s="61"/>
      <c r="AO378" s="63"/>
      <c r="AP378" s="63"/>
      <c r="AQ378" s="63"/>
      <c r="AR378" s="63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</row>
    <row r="379" spans="1:58" ht="12.75">
      <c r="A379" s="57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62"/>
      <c r="AD379" s="60"/>
      <c r="AE379" s="60"/>
      <c r="AF379" s="60"/>
      <c r="AG379" s="60"/>
      <c r="AH379" s="60"/>
      <c r="AI379" s="61"/>
      <c r="AJ379" s="60"/>
      <c r="AK379" s="61"/>
      <c r="AL379" s="61"/>
      <c r="AM379" s="61"/>
      <c r="AN379" s="61"/>
      <c r="AO379" s="63"/>
      <c r="AP379" s="63"/>
      <c r="AQ379" s="63"/>
      <c r="AR379" s="63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</row>
    <row r="380" spans="1:58" ht="12.75">
      <c r="A380" s="57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62"/>
      <c r="AD380" s="60"/>
      <c r="AE380" s="60"/>
      <c r="AF380" s="60"/>
      <c r="AG380" s="60"/>
      <c r="AH380" s="60"/>
      <c r="AI380" s="61"/>
      <c r="AJ380" s="60"/>
      <c r="AK380" s="61"/>
      <c r="AL380" s="61"/>
      <c r="AM380" s="61"/>
      <c r="AN380" s="61"/>
      <c r="AO380" s="63"/>
      <c r="AP380" s="63"/>
      <c r="AQ380" s="63"/>
      <c r="AR380" s="63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</row>
    <row r="381" spans="1:58" ht="12.75">
      <c r="A381" s="57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62"/>
      <c r="AD381" s="60"/>
      <c r="AE381" s="60"/>
      <c r="AF381" s="60"/>
      <c r="AG381" s="60"/>
      <c r="AH381" s="60"/>
      <c r="AI381" s="61"/>
      <c r="AJ381" s="60"/>
      <c r="AK381" s="61"/>
      <c r="AL381" s="61"/>
      <c r="AM381" s="61"/>
      <c r="AN381" s="61"/>
      <c r="AO381" s="63"/>
      <c r="AP381" s="63"/>
      <c r="AQ381" s="63"/>
      <c r="AR381" s="63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</row>
    <row r="382" spans="1:58" ht="12.75">
      <c r="A382" s="57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62"/>
      <c r="AD382" s="60"/>
      <c r="AE382" s="60"/>
      <c r="AF382" s="60"/>
      <c r="AG382" s="60"/>
      <c r="AH382" s="60"/>
      <c r="AI382" s="61"/>
      <c r="AJ382" s="60"/>
      <c r="AK382" s="61"/>
      <c r="AL382" s="61"/>
      <c r="AM382" s="61"/>
      <c r="AN382" s="61"/>
      <c r="AO382" s="63"/>
      <c r="AP382" s="63"/>
      <c r="AQ382" s="63"/>
      <c r="AR382" s="63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</row>
    <row r="383" spans="1:58" ht="12.75">
      <c r="A383" s="57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62"/>
      <c r="AD383" s="60"/>
      <c r="AE383" s="60"/>
      <c r="AF383" s="60"/>
      <c r="AG383" s="60"/>
      <c r="AH383" s="60"/>
      <c r="AI383" s="61"/>
      <c r="AJ383" s="60"/>
      <c r="AK383" s="61"/>
      <c r="AL383" s="61"/>
      <c r="AM383" s="61"/>
      <c r="AN383" s="61"/>
      <c r="AO383" s="63"/>
      <c r="AP383" s="63"/>
      <c r="AQ383" s="63"/>
      <c r="AR383" s="63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</row>
    <row r="384" spans="1:58" ht="12.75">
      <c r="A384" s="57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62"/>
      <c r="AD384" s="60"/>
      <c r="AE384" s="60"/>
      <c r="AF384" s="60"/>
      <c r="AG384" s="60"/>
      <c r="AH384" s="60"/>
      <c r="AI384" s="61"/>
      <c r="AJ384" s="60"/>
      <c r="AK384" s="61"/>
      <c r="AL384" s="61"/>
      <c r="AM384" s="61"/>
      <c r="AN384" s="61"/>
      <c r="AO384" s="63"/>
      <c r="AP384" s="63"/>
      <c r="AQ384" s="63"/>
      <c r="AR384" s="63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</row>
    <row r="385" spans="1:58" ht="12.75">
      <c r="A385" s="57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62"/>
      <c r="AD385" s="60"/>
      <c r="AE385" s="60"/>
      <c r="AF385" s="60"/>
      <c r="AG385" s="60"/>
      <c r="AH385" s="60"/>
      <c r="AI385" s="61"/>
      <c r="AJ385" s="60"/>
      <c r="AK385" s="61"/>
      <c r="AL385" s="61"/>
      <c r="AM385" s="61"/>
      <c r="AN385" s="61"/>
      <c r="AO385" s="63"/>
      <c r="AP385" s="63"/>
      <c r="AQ385" s="63"/>
      <c r="AR385" s="63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</row>
    <row r="386" spans="1:58" ht="12.75">
      <c r="A386" s="57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62"/>
      <c r="AD386" s="60"/>
      <c r="AE386" s="60"/>
      <c r="AF386" s="60"/>
      <c r="AG386" s="60"/>
      <c r="AH386" s="60"/>
      <c r="AI386" s="61"/>
      <c r="AJ386" s="60"/>
      <c r="AK386" s="61"/>
      <c r="AL386" s="61"/>
      <c r="AM386" s="61"/>
      <c r="AN386" s="61"/>
      <c r="AO386" s="63"/>
      <c r="AP386" s="63"/>
      <c r="AQ386" s="63"/>
      <c r="AR386" s="63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</row>
    <row r="387" spans="1:58" ht="12.75">
      <c r="A387" s="57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62"/>
      <c r="AD387" s="60"/>
      <c r="AE387" s="60"/>
      <c r="AF387" s="60"/>
      <c r="AG387" s="60"/>
      <c r="AH387" s="60"/>
      <c r="AI387" s="61"/>
      <c r="AJ387" s="60"/>
      <c r="AK387" s="61"/>
      <c r="AL387" s="61"/>
      <c r="AM387" s="61"/>
      <c r="AN387" s="61"/>
      <c r="AO387" s="63"/>
      <c r="AP387" s="63"/>
      <c r="AQ387" s="63"/>
      <c r="AR387" s="63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</row>
    <row r="388" spans="1:58" ht="12.75">
      <c r="A388" s="57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62"/>
      <c r="AD388" s="60"/>
      <c r="AE388" s="60"/>
      <c r="AF388" s="60"/>
      <c r="AG388" s="60"/>
      <c r="AH388" s="60"/>
      <c r="AI388" s="61"/>
      <c r="AJ388" s="60"/>
      <c r="AK388" s="61"/>
      <c r="AL388" s="61"/>
      <c r="AM388" s="61"/>
      <c r="AN388" s="61"/>
      <c r="AO388" s="63"/>
      <c r="AP388" s="63"/>
      <c r="AQ388" s="63"/>
      <c r="AR388" s="63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</row>
    <row r="389" spans="1:58" ht="12.75">
      <c r="A389" s="57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62"/>
      <c r="AD389" s="60"/>
      <c r="AE389" s="60"/>
      <c r="AF389" s="60"/>
      <c r="AG389" s="60"/>
      <c r="AH389" s="60"/>
      <c r="AI389" s="61"/>
      <c r="AJ389" s="60"/>
      <c r="AK389" s="61"/>
      <c r="AL389" s="61"/>
      <c r="AM389" s="61"/>
      <c r="AN389" s="61"/>
      <c r="AO389" s="63"/>
      <c r="AP389" s="63"/>
      <c r="AQ389" s="63"/>
      <c r="AR389" s="63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</row>
    <row r="390" spans="1:58" ht="12.75">
      <c r="A390" s="57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62"/>
      <c r="AD390" s="60"/>
      <c r="AE390" s="60"/>
      <c r="AF390" s="60"/>
      <c r="AG390" s="60"/>
      <c r="AH390" s="60"/>
      <c r="AI390" s="61"/>
      <c r="AJ390" s="60"/>
      <c r="AK390" s="61"/>
      <c r="AL390" s="61"/>
      <c r="AM390" s="61"/>
      <c r="AN390" s="61"/>
      <c r="AO390" s="63"/>
      <c r="AP390" s="63"/>
      <c r="AQ390" s="63"/>
      <c r="AR390" s="63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</row>
    <row r="391" spans="1:58" ht="12.75">
      <c r="A391" s="57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62"/>
      <c r="AD391" s="60"/>
      <c r="AE391" s="60"/>
      <c r="AF391" s="60"/>
      <c r="AG391" s="60"/>
      <c r="AH391" s="60"/>
      <c r="AI391" s="61"/>
      <c r="AJ391" s="60"/>
      <c r="AK391" s="61"/>
      <c r="AL391" s="61"/>
      <c r="AM391" s="61"/>
      <c r="AN391" s="61"/>
      <c r="AO391" s="63"/>
      <c r="AP391" s="63"/>
      <c r="AQ391" s="63"/>
      <c r="AR391" s="63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</row>
    <row r="392" spans="1:58" ht="12.75">
      <c r="A392" s="57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62"/>
      <c r="AD392" s="60"/>
      <c r="AE392" s="60"/>
      <c r="AF392" s="60"/>
      <c r="AG392" s="60"/>
      <c r="AH392" s="60"/>
      <c r="AI392" s="61"/>
      <c r="AJ392" s="60"/>
      <c r="AK392" s="61"/>
      <c r="AL392" s="61"/>
      <c r="AM392" s="61"/>
      <c r="AN392" s="61"/>
      <c r="AO392" s="63"/>
      <c r="AP392" s="63"/>
      <c r="AQ392" s="63"/>
      <c r="AR392" s="63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</row>
    <row r="393" spans="1:58" ht="12.75">
      <c r="A393" s="57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62"/>
      <c r="AD393" s="60"/>
      <c r="AE393" s="60"/>
      <c r="AF393" s="60"/>
      <c r="AG393" s="60"/>
      <c r="AH393" s="60"/>
      <c r="AI393" s="61"/>
      <c r="AJ393" s="60"/>
      <c r="AK393" s="61"/>
      <c r="AL393" s="61"/>
      <c r="AM393" s="61"/>
      <c r="AN393" s="61"/>
      <c r="AO393" s="63"/>
      <c r="AP393" s="63"/>
      <c r="AQ393" s="63"/>
      <c r="AR393" s="63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</row>
    <row r="394" spans="1:58" ht="12.75">
      <c r="A394" s="57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62"/>
      <c r="AD394" s="60"/>
      <c r="AE394" s="60"/>
      <c r="AF394" s="60"/>
      <c r="AG394" s="60"/>
      <c r="AH394" s="60"/>
      <c r="AI394" s="61"/>
      <c r="AJ394" s="60"/>
      <c r="AK394" s="61"/>
      <c r="AL394" s="61"/>
      <c r="AM394" s="61"/>
      <c r="AN394" s="61"/>
      <c r="AO394" s="63"/>
      <c r="AP394" s="63"/>
      <c r="AQ394" s="63"/>
      <c r="AR394" s="63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</row>
    <row r="395" spans="1:58" ht="12.75">
      <c r="A395" s="57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62"/>
      <c r="AD395" s="60"/>
      <c r="AE395" s="60"/>
      <c r="AF395" s="60"/>
      <c r="AG395" s="60"/>
      <c r="AH395" s="60"/>
      <c r="AI395" s="61"/>
      <c r="AJ395" s="60"/>
      <c r="AK395" s="61"/>
      <c r="AL395" s="61"/>
      <c r="AM395" s="61"/>
      <c r="AN395" s="61"/>
      <c r="AO395" s="63"/>
      <c r="AP395" s="63"/>
      <c r="AQ395" s="63"/>
      <c r="AR395" s="63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</row>
    <row r="396" spans="1:58" ht="12.75">
      <c r="A396" s="57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62"/>
      <c r="AD396" s="60"/>
      <c r="AE396" s="60"/>
      <c r="AF396" s="60"/>
      <c r="AG396" s="60"/>
      <c r="AH396" s="60"/>
      <c r="AI396" s="61"/>
      <c r="AJ396" s="60"/>
      <c r="AK396" s="61"/>
      <c r="AL396" s="61"/>
      <c r="AM396" s="61"/>
      <c r="AN396" s="61"/>
      <c r="AO396" s="63"/>
      <c r="AP396" s="63"/>
      <c r="AQ396" s="63"/>
      <c r="AR396" s="63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</row>
    <row r="397" spans="1:58" ht="12.75">
      <c r="A397" s="57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62"/>
      <c r="AD397" s="60"/>
      <c r="AE397" s="60"/>
      <c r="AF397" s="60"/>
      <c r="AG397" s="60"/>
      <c r="AH397" s="60"/>
      <c r="AI397" s="61"/>
      <c r="AJ397" s="60"/>
      <c r="AK397" s="61"/>
      <c r="AL397" s="61"/>
      <c r="AM397" s="61"/>
      <c r="AN397" s="61"/>
      <c r="AO397" s="63"/>
      <c r="AP397" s="63"/>
      <c r="AQ397" s="63"/>
      <c r="AR397" s="63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</row>
    <row r="398" spans="1:58" ht="12.75">
      <c r="A398" s="57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62"/>
      <c r="AD398" s="60"/>
      <c r="AE398" s="60"/>
      <c r="AF398" s="60"/>
      <c r="AG398" s="60"/>
      <c r="AH398" s="60"/>
      <c r="AI398" s="61"/>
      <c r="AJ398" s="60"/>
      <c r="AK398" s="61"/>
      <c r="AL398" s="61"/>
      <c r="AM398" s="61"/>
      <c r="AN398" s="61"/>
      <c r="AO398" s="63"/>
      <c r="AP398" s="63"/>
      <c r="AQ398" s="63"/>
      <c r="AR398" s="63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</row>
    <row r="399" spans="1:58" ht="12.75">
      <c r="A399" s="57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62"/>
      <c r="AD399" s="60"/>
      <c r="AE399" s="60"/>
      <c r="AF399" s="60"/>
      <c r="AG399" s="60"/>
      <c r="AH399" s="60"/>
      <c r="AI399" s="61"/>
      <c r="AJ399" s="60"/>
      <c r="AK399" s="61"/>
      <c r="AL399" s="61"/>
      <c r="AM399" s="61"/>
      <c r="AN399" s="61"/>
      <c r="AO399" s="63"/>
      <c r="AP399" s="63"/>
      <c r="AQ399" s="63"/>
      <c r="AR399" s="63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</row>
    <row r="400" spans="1:58" ht="12.75">
      <c r="A400" s="57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62"/>
      <c r="AD400" s="60"/>
      <c r="AE400" s="60"/>
      <c r="AF400" s="60"/>
      <c r="AG400" s="60"/>
      <c r="AH400" s="60"/>
      <c r="AI400" s="61"/>
      <c r="AJ400" s="60"/>
      <c r="AK400" s="61"/>
      <c r="AL400" s="61"/>
      <c r="AM400" s="61"/>
      <c r="AN400" s="61"/>
      <c r="AO400" s="63"/>
      <c r="AP400" s="63"/>
      <c r="AQ400" s="63"/>
      <c r="AR400" s="63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</row>
    <row r="401" spans="1:58" ht="12.75">
      <c r="A401" s="57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62"/>
      <c r="AD401" s="60"/>
      <c r="AE401" s="60"/>
      <c r="AF401" s="60"/>
      <c r="AG401" s="60"/>
      <c r="AH401" s="60"/>
      <c r="AI401" s="61"/>
      <c r="AJ401" s="60"/>
      <c r="AK401" s="61"/>
      <c r="AL401" s="61"/>
      <c r="AM401" s="61"/>
      <c r="AN401" s="61"/>
      <c r="AO401" s="63"/>
      <c r="AP401" s="63"/>
      <c r="AQ401" s="63"/>
      <c r="AR401" s="63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</row>
    <row r="402" spans="1:58" ht="12.75">
      <c r="A402" s="57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62"/>
      <c r="AD402" s="60"/>
      <c r="AE402" s="60"/>
      <c r="AF402" s="60"/>
      <c r="AG402" s="60"/>
      <c r="AH402" s="60"/>
      <c r="AI402" s="61"/>
      <c r="AJ402" s="60"/>
      <c r="AK402" s="61"/>
      <c r="AL402" s="61"/>
      <c r="AM402" s="61"/>
      <c r="AN402" s="61"/>
      <c r="AO402" s="63"/>
      <c r="AP402" s="63"/>
      <c r="AQ402" s="63"/>
      <c r="AR402" s="63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</row>
    <row r="403" spans="1:58" ht="12.75">
      <c r="A403" s="57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62"/>
      <c r="AD403" s="60"/>
      <c r="AE403" s="60"/>
      <c r="AF403" s="60"/>
      <c r="AG403" s="60"/>
      <c r="AH403" s="60"/>
      <c r="AI403" s="61"/>
      <c r="AJ403" s="60"/>
      <c r="AK403" s="61"/>
      <c r="AL403" s="61"/>
      <c r="AM403" s="61"/>
      <c r="AN403" s="61"/>
      <c r="AO403" s="63"/>
      <c r="AP403" s="63"/>
      <c r="AQ403" s="63"/>
      <c r="AR403" s="63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</row>
    <row r="404" spans="1:58" ht="12.75">
      <c r="A404" s="57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62"/>
      <c r="AD404" s="60"/>
      <c r="AE404" s="60"/>
      <c r="AF404" s="60"/>
      <c r="AG404" s="60"/>
      <c r="AH404" s="60"/>
      <c r="AI404" s="61"/>
      <c r="AJ404" s="60"/>
      <c r="AK404" s="61"/>
      <c r="AL404" s="61"/>
      <c r="AM404" s="61"/>
      <c r="AN404" s="61"/>
      <c r="AO404" s="63"/>
      <c r="AP404" s="63"/>
      <c r="AQ404" s="63"/>
      <c r="AR404" s="63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</row>
    <row r="405" spans="1:58" ht="12.75">
      <c r="A405" s="57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62"/>
      <c r="AD405" s="60"/>
      <c r="AE405" s="60"/>
      <c r="AF405" s="60"/>
      <c r="AG405" s="60"/>
      <c r="AH405" s="60"/>
      <c r="AI405" s="61"/>
      <c r="AJ405" s="60"/>
      <c r="AK405" s="61"/>
      <c r="AL405" s="61"/>
      <c r="AM405" s="61"/>
      <c r="AN405" s="61"/>
      <c r="AO405" s="63"/>
      <c r="AP405" s="63"/>
      <c r="AQ405" s="63"/>
      <c r="AR405" s="63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</row>
    <row r="406" spans="1:58" ht="12.75">
      <c r="A406" s="57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62"/>
      <c r="AD406" s="60"/>
      <c r="AE406" s="60"/>
      <c r="AF406" s="60"/>
      <c r="AG406" s="60"/>
      <c r="AH406" s="60"/>
      <c r="AI406" s="61"/>
      <c r="AJ406" s="60"/>
      <c r="AK406" s="61"/>
      <c r="AL406" s="61"/>
      <c r="AM406" s="61"/>
      <c r="AN406" s="61"/>
      <c r="AO406" s="63"/>
      <c r="AP406" s="63"/>
      <c r="AQ406" s="63"/>
      <c r="AR406" s="63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</row>
    <row r="407" spans="1:58" ht="12.75">
      <c r="A407" s="57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62"/>
      <c r="AD407" s="60"/>
      <c r="AE407" s="60"/>
      <c r="AF407" s="60"/>
      <c r="AG407" s="60"/>
      <c r="AH407" s="60"/>
      <c r="AI407" s="61"/>
      <c r="AJ407" s="60"/>
      <c r="AK407" s="61"/>
      <c r="AL407" s="61"/>
      <c r="AM407" s="61"/>
      <c r="AN407" s="61"/>
      <c r="AO407" s="63"/>
      <c r="AP407" s="63"/>
      <c r="AQ407" s="63"/>
      <c r="AR407" s="63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</row>
    <row r="408" spans="1:58" ht="12.75">
      <c r="A408" s="57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62"/>
      <c r="AD408" s="60"/>
      <c r="AE408" s="60"/>
      <c r="AF408" s="60"/>
      <c r="AG408" s="60"/>
      <c r="AH408" s="60"/>
      <c r="AI408" s="61"/>
      <c r="AJ408" s="60"/>
      <c r="AK408" s="61"/>
      <c r="AL408" s="61"/>
      <c r="AM408" s="61"/>
      <c r="AN408" s="61"/>
      <c r="AO408" s="63"/>
      <c r="AP408" s="63"/>
      <c r="AQ408" s="63"/>
      <c r="AR408" s="63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</row>
    <row r="409" spans="1:58" ht="12.75">
      <c r="A409" s="57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62"/>
      <c r="AD409" s="60"/>
      <c r="AE409" s="60"/>
      <c r="AF409" s="60"/>
      <c r="AG409" s="60"/>
      <c r="AH409" s="60"/>
      <c r="AI409" s="61"/>
      <c r="AJ409" s="60"/>
      <c r="AK409" s="61"/>
      <c r="AL409" s="61"/>
      <c r="AM409" s="61"/>
      <c r="AN409" s="61"/>
      <c r="AO409" s="63"/>
      <c r="AP409" s="63"/>
      <c r="AQ409" s="63"/>
      <c r="AR409" s="63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</row>
    <row r="410" spans="1:58" ht="12.75">
      <c r="A410" s="57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62"/>
      <c r="AD410" s="60"/>
      <c r="AE410" s="60"/>
      <c r="AF410" s="60"/>
      <c r="AG410" s="60"/>
      <c r="AH410" s="60"/>
      <c r="AI410" s="61"/>
      <c r="AJ410" s="60"/>
      <c r="AK410" s="61"/>
      <c r="AL410" s="61"/>
      <c r="AM410" s="61"/>
      <c r="AN410" s="61"/>
      <c r="AO410" s="63"/>
      <c r="AP410" s="63"/>
      <c r="AQ410" s="63"/>
      <c r="AR410" s="63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</row>
    <row r="411" spans="1:58" ht="12.75">
      <c r="A411" s="57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62"/>
      <c r="AD411" s="60"/>
      <c r="AE411" s="60"/>
      <c r="AF411" s="60"/>
      <c r="AG411" s="60"/>
      <c r="AH411" s="60"/>
      <c r="AI411" s="61"/>
      <c r="AJ411" s="60"/>
      <c r="AK411" s="61"/>
      <c r="AL411" s="61"/>
      <c r="AM411" s="61"/>
      <c r="AN411" s="61"/>
      <c r="AO411" s="63"/>
      <c r="AP411" s="63"/>
      <c r="AQ411" s="63"/>
      <c r="AR411" s="63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</row>
    <row r="412" spans="1:58" ht="12.75">
      <c r="A412" s="57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62"/>
      <c r="AD412" s="60"/>
      <c r="AE412" s="60"/>
      <c r="AF412" s="60"/>
      <c r="AG412" s="60"/>
      <c r="AH412" s="60"/>
      <c r="AI412" s="61"/>
      <c r="AJ412" s="60"/>
      <c r="AK412" s="61"/>
      <c r="AL412" s="61"/>
      <c r="AM412" s="61"/>
      <c r="AN412" s="61"/>
      <c r="AO412" s="63"/>
      <c r="AP412" s="63"/>
      <c r="AQ412" s="63"/>
      <c r="AR412" s="63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</row>
    <row r="413" spans="1:58" ht="12.75">
      <c r="A413" s="57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62"/>
      <c r="AD413" s="60"/>
      <c r="AE413" s="60"/>
      <c r="AF413" s="60"/>
      <c r="AG413" s="60"/>
      <c r="AH413" s="60"/>
      <c r="AI413" s="61"/>
      <c r="AJ413" s="60"/>
      <c r="AK413" s="61"/>
      <c r="AL413" s="61"/>
      <c r="AM413" s="61"/>
      <c r="AN413" s="61"/>
      <c r="AO413" s="63"/>
      <c r="AP413" s="63"/>
      <c r="AQ413" s="63"/>
      <c r="AR413" s="63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</row>
    <row r="414" spans="1:58" ht="12.75">
      <c r="A414" s="57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62"/>
      <c r="AD414" s="60"/>
      <c r="AE414" s="60"/>
      <c r="AF414" s="60"/>
      <c r="AG414" s="60"/>
      <c r="AH414" s="60"/>
      <c r="AI414" s="61"/>
      <c r="AJ414" s="60"/>
      <c r="AK414" s="61"/>
      <c r="AL414" s="61"/>
      <c r="AM414" s="61"/>
      <c r="AN414" s="61"/>
      <c r="AO414" s="63"/>
      <c r="AP414" s="63"/>
      <c r="AQ414" s="63"/>
      <c r="AR414" s="63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</row>
    <row r="415" spans="1:58" ht="12.75">
      <c r="A415" s="57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62"/>
      <c r="AD415" s="60"/>
      <c r="AE415" s="60"/>
      <c r="AF415" s="60"/>
      <c r="AG415" s="60"/>
      <c r="AH415" s="60"/>
      <c r="AI415" s="61"/>
      <c r="AJ415" s="60"/>
      <c r="AK415" s="61"/>
      <c r="AL415" s="61"/>
      <c r="AM415" s="61"/>
      <c r="AN415" s="61"/>
      <c r="AO415" s="63"/>
      <c r="AP415" s="63"/>
      <c r="AQ415" s="63"/>
      <c r="AR415" s="63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</row>
    <row r="416" spans="1:58" ht="12.75">
      <c r="A416" s="57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62"/>
      <c r="AD416" s="60"/>
      <c r="AE416" s="60"/>
      <c r="AF416" s="60"/>
      <c r="AG416" s="60"/>
      <c r="AH416" s="60"/>
      <c r="AI416" s="61"/>
      <c r="AJ416" s="60"/>
      <c r="AK416" s="61"/>
      <c r="AL416" s="61"/>
      <c r="AM416" s="61"/>
      <c r="AN416" s="61"/>
      <c r="AO416" s="63"/>
      <c r="AP416" s="63"/>
      <c r="AQ416" s="63"/>
      <c r="AR416" s="63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</row>
    <row r="417" spans="1:58" ht="12.75">
      <c r="A417" s="57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62"/>
      <c r="AD417" s="60"/>
      <c r="AE417" s="60"/>
      <c r="AF417" s="60"/>
      <c r="AG417" s="60"/>
      <c r="AH417" s="60"/>
      <c r="AI417" s="61"/>
      <c r="AJ417" s="60"/>
      <c r="AK417" s="61"/>
      <c r="AL417" s="61"/>
      <c r="AM417" s="61"/>
      <c r="AN417" s="61"/>
      <c r="AO417" s="63"/>
      <c r="AP417" s="63"/>
      <c r="AQ417" s="63"/>
      <c r="AR417" s="63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</row>
    <row r="418" spans="1:58" ht="12.75">
      <c r="A418" s="57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62"/>
      <c r="AD418" s="60"/>
      <c r="AE418" s="60"/>
      <c r="AF418" s="60"/>
      <c r="AG418" s="60"/>
      <c r="AH418" s="60"/>
      <c r="AI418" s="61"/>
      <c r="AJ418" s="60"/>
      <c r="AK418" s="61"/>
      <c r="AL418" s="61"/>
      <c r="AM418" s="61"/>
      <c r="AN418" s="61"/>
      <c r="AO418" s="63"/>
      <c r="AP418" s="63"/>
      <c r="AQ418" s="63"/>
      <c r="AR418" s="63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</row>
    <row r="419" spans="1:58" ht="12.75">
      <c r="A419" s="57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62"/>
      <c r="AD419" s="60"/>
      <c r="AE419" s="60"/>
      <c r="AF419" s="60"/>
      <c r="AG419" s="60"/>
      <c r="AH419" s="60"/>
      <c r="AI419" s="61"/>
      <c r="AJ419" s="60"/>
      <c r="AK419" s="61"/>
      <c r="AL419" s="61"/>
      <c r="AM419" s="61"/>
      <c r="AN419" s="61"/>
      <c r="AO419" s="63"/>
      <c r="AP419" s="63"/>
      <c r="AQ419" s="63"/>
      <c r="AR419" s="63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</row>
    <row r="420" spans="1:58" ht="12.75">
      <c r="A420" s="57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62"/>
      <c r="AD420" s="60"/>
      <c r="AE420" s="60"/>
      <c r="AF420" s="60"/>
      <c r="AG420" s="60"/>
      <c r="AH420" s="60"/>
      <c r="AI420" s="61"/>
      <c r="AJ420" s="60"/>
      <c r="AK420" s="61"/>
      <c r="AL420" s="61"/>
      <c r="AM420" s="61"/>
      <c r="AN420" s="61"/>
      <c r="AO420" s="63"/>
      <c r="AP420" s="63"/>
      <c r="AQ420" s="63"/>
      <c r="AR420" s="63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</row>
    <row r="421" spans="1:58" ht="12.75">
      <c r="A421" s="57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62"/>
      <c r="AD421" s="60"/>
      <c r="AE421" s="60"/>
      <c r="AF421" s="60"/>
      <c r="AG421" s="60"/>
      <c r="AH421" s="60"/>
      <c r="AI421" s="61"/>
      <c r="AJ421" s="60"/>
      <c r="AK421" s="61"/>
      <c r="AL421" s="61"/>
      <c r="AM421" s="61"/>
      <c r="AN421" s="61"/>
      <c r="AO421" s="63"/>
      <c r="AP421" s="63"/>
      <c r="AQ421" s="63"/>
      <c r="AR421" s="63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</row>
    <row r="422" spans="1:58" ht="12.75">
      <c r="A422" s="57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62"/>
      <c r="AD422" s="60"/>
      <c r="AE422" s="60"/>
      <c r="AF422" s="60"/>
      <c r="AG422" s="60"/>
      <c r="AH422" s="60"/>
      <c r="AI422" s="61"/>
      <c r="AJ422" s="60"/>
      <c r="AK422" s="61"/>
      <c r="AL422" s="61"/>
      <c r="AM422" s="61"/>
      <c r="AN422" s="61"/>
      <c r="AO422" s="63"/>
      <c r="AP422" s="63"/>
      <c r="AQ422" s="63"/>
      <c r="AR422" s="63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</row>
    <row r="423" spans="1:58" ht="12.75">
      <c r="A423" s="57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62"/>
      <c r="AD423" s="60"/>
      <c r="AE423" s="60"/>
      <c r="AF423" s="60"/>
      <c r="AG423" s="60"/>
      <c r="AH423" s="60"/>
      <c r="AI423" s="61"/>
      <c r="AJ423" s="60"/>
      <c r="AK423" s="61"/>
      <c r="AL423" s="61"/>
      <c r="AM423" s="61"/>
      <c r="AN423" s="61"/>
      <c r="AO423" s="63"/>
      <c r="AP423" s="63"/>
      <c r="AQ423" s="63"/>
      <c r="AR423" s="63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</row>
    <row r="424" spans="1:58" ht="12.75">
      <c r="A424" s="57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62"/>
      <c r="AD424" s="60"/>
      <c r="AE424" s="60"/>
      <c r="AF424" s="60"/>
      <c r="AG424" s="60"/>
      <c r="AH424" s="60"/>
      <c r="AI424" s="61"/>
      <c r="AJ424" s="60"/>
      <c r="AK424" s="61"/>
      <c r="AL424" s="61"/>
      <c r="AM424" s="61"/>
      <c r="AN424" s="61"/>
      <c r="AO424" s="63"/>
      <c r="AP424" s="63"/>
      <c r="AQ424" s="63"/>
      <c r="AR424" s="63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</row>
    <row r="425" spans="1:58" ht="12.75">
      <c r="A425" s="57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62"/>
      <c r="AD425" s="60"/>
      <c r="AE425" s="60"/>
      <c r="AF425" s="60"/>
      <c r="AG425" s="60"/>
      <c r="AH425" s="60"/>
      <c r="AI425" s="61"/>
      <c r="AJ425" s="60"/>
      <c r="AK425" s="61"/>
      <c r="AL425" s="61"/>
      <c r="AM425" s="61"/>
      <c r="AN425" s="61"/>
      <c r="AO425" s="63"/>
      <c r="AP425" s="63"/>
      <c r="AQ425" s="63"/>
      <c r="AR425" s="63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</row>
    <row r="426" spans="1:58" ht="12.75">
      <c r="A426" s="57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62"/>
      <c r="AD426" s="60"/>
      <c r="AE426" s="60"/>
      <c r="AF426" s="60"/>
      <c r="AG426" s="60"/>
      <c r="AH426" s="60"/>
      <c r="AI426" s="61"/>
      <c r="AJ426" s="60"/>
      <c r="AK426" s="61"/>
      <c r="AL426" s="61"/>
      <c r="AM426" s="61"/>
      <c r="AN426" s="61"/>
      <c r="AO426" s="63"/>
      <c r="AP426" s="63"/>
      <c r="AQ426" s="63"/>
      <c r="AR426" s="63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</row>
    <row r="427" spans="1:58" ht="12.75">
      <c r="A427" s="57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62"/>
      <c r="AD427" s="60"/>
      <c r="AE427" s="60"/>
      <c r="AF427" s="60"/>
      <c r="AG427" s="60"/>
      <c r="AH427" s="60"/>
      <c r="AI427" s="61"/>
      <c r="AJ427" s="60"/>
      <c r="AK427" s="61"/>
      <c r="AL427" s="61"/>
      <c r="AM427" s="61"/>
      <c r="AN427" s="61"/>
      <c r="AO427" s="63"/>
      <c r="AP427" s="63"/>
      <c r="AQ427" s="63"/>
      <c r="AR427" s="63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</row>
    <row r="428" spans="1:58" ht="12.75">
      <c r="A428" s="57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62"/>
      <c r="AD428" s="60"/>
      <c r="AE428" s="60"/>
      <c r="AF428" s="60"/>
      <c r="AG428" s="60"/>
      <c r="AH428" s="60"/>
      <c r="AI428" s="61"/>
      <c r="AJ428" s="60"/>
      <c r="AK428" s="61"/>
      <c r="AL428" s="61"/>
      <c r="AM428" s="61"/>
      <c r="AN428" s="61"/>
      <c r="AO428" s="63"/>
      <c r="AP428" s="63"/>
      <c r="AQ428" s="63"/>
      <c r="AR428" s="63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</row>
    <row r="429" spans="1:58" ht="12.75">
      <c r="A429" s="57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62"/>
      <c r="AD429" s="60"/>
      <c r="AE429" s="60"/>
      <c r="AF429" s="60"/>
      <c r="AG429" s="60"/>
      <c r="AH429" s="60"/>
      <c r="AI429" s="61"/>
      <c r="AJ429" s="60"/>
      <c r="AK429" s="61"/>
      <c r="AL429" s="61"/>
      <c r="AM429" s="61"/>
      <c r="AN429" s="61"/>
      <c r="AO429" s="63"/>
      <c r="AP429" s="63"/>
      <c r="AQ429" s="63"/>
      <c r="AR429" s="63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</row>
    <row r="430" spans="1:58" ht="12.75">
      <c r="A430" s="57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62"/>
      <c r="AD430" s="60"/>
      <c r="AE430" s="60"/>
      <c r="AF430" s="60"/>
      <c r="AG430" s="60"/>
      <c r="AH430" s="60"/>
      <c r="AI430" s="61"/>
      <c r="AJ430" s="60"/>
      <c r="AK430" s="61"/>
      <c r="AL430" s="61"/>
      <c r="AM430" s="61"/>
      <c r="AN430" s="61"/>
      <c r="AO430" s="63"/>
      <c r="AP430" s="63"/>
      <c r="AQ430" s="63"/>
      <c r="AR430" s="63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</row>
    <row r="431" spans="1:58" ht="12.75">
      <c r="A431" s="57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62"/>
      <c r="AD431" s="60"/>
      <c r="AE431" s="60"/>
      <c r="AF431" s="60"/>
      <c r="AG431" s="60"/>
      <c r="AH431" s="60"/>
      <c r="AI431" s="61"/>
      <c r="AJ431" s="60"/>
      <c r="AK431" s="61"/>
      <c r="AL431" s="61"/>
      <c r="AM431" s="61"/>
      <c r="AN431" s="61"/>
      <c r="AO431" s="63"/>
      <c r="AP431" s="63"/>
      <c r="AQ431" s="63"/>
      <c r="AR431" s="63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</row>
    <row r="432" spans="1:58" ht="12.75">
      <c r="A432" s="57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62"/>
      <c r="AD432" s="60"/>
      <c r="AE432" s="60"/>
      <c r="AF432" s="60"/>
      <c r="AG432" s="60"/>
      <c r="AH432" s="60"/>
      <c r="AI432" s="61"/>
      <c r="AJ432" s="60"/>
      <c r="AK432" s="61"/>
      <c r="AL432" s="61"/>
      <c r="AM432" s="61"/>
      <c r="AN432" s="61"/>
      <c r="AO432" s="63"/>
      <c r="AP432" s="63"/>
      <c r="AQ432" s="63"/>
      <c r="AR432" s="63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</row>
    <row r="433" spans="1:58" ht="12.75">
      <c r="A433" s="57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62"/>
      <c r="AD433" s="60"/>
      <c r="AE433" s="60"/>
      <c r="AF433" s="60"/>
      <c r="AG433" s="60"/>
      <c r="AH433" s="60"/>
      <c r="AI433" s="61"/>
      <c r="AJ433" s="60"/>
      <c r="AK433" s="61"/>
      <c r="AL433" s="61"/>
      <c r="AM433" s="61"/>
      <c r="AN433" s="61"/>
      <c r="AO433" s="63"/>
      <c r="AP433" s="63"/>
      <c r="AQ433" s="63"/>
      <c r="AR433" s="63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</row>
    <row r="434" spans="1:58" ht="12.75">
      <c r="A434" s="57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62"/>
      <c r="AD434" s="60"/>
      <c r="AE434" s="60"/>
      <c r="AF434" s="60"/>
      <c r="AG434" s="60"/>
      <c r="AH434" s="60"/>
      <c r="AI434" s="61"/>
      <c r="AJ434" s="60"/>
      <c r="AK434" s="61"/>
      <c r="AL434" s="61"/>
      <c r="AM434" s="61"/>
      <c r="AN434" s="61"/>
      <c r="AO434" s="63"/>
      <c r="AP434" s="63"/>
      <c r="AQ434" s="63"/>
      <c r="AR434" s="63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</row>
    <row r="435" spans="1:58" ht="12.75">
      <c r="A435" s="57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62"/>
      <c r="AD435" s="60"/>
      <c r="AE435" s="60"/>
      <c r="AF435" s="60"/>
      <c r="AG435" s="60"/>
      <c r="AH435" s="60"/>
      <c r="AI435" s="61"/>
      <c r="AJ435" s="60"/>
      <c r="AK435" s="61"/>
      <c r="AL435" s="61"/>
      <c r="AM435" s="61"/>
      <c r="AN435" s="61"/>
      <c r="AO435" s="63"/>
      <c r="AP435" s="63"/>
      <c r="AQ435" s="63"/>
      <c r="AR435" s="63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</row>
    <row r="436" spans="1:58" ht="12.75">
      <c r="A436" s="57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62"/>
      <c r="AD436" s="60"/>
      <c r="AE436" s="60"/>
      <c r="AF436" s="60"/>
      <c r="AG436" s="60"/>
      <c r="AH436" s="60"/>
      <c r="AI436" s="61"/>
      <c r="AJ436" s="60"/>
      <c r="AK436" s="61"/>
      <c r="AL436" s="61"/>
      <c r="AM436" s="61"/>
      <c r="AN436" s="61"/>
      <c r="AO436" s="63"/>
      <c r="AP436" s="63"/>
      <c r="AQ436" s="63"/>
      <c r="AR436" s="63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</row>
    <row r="437" spans="1:58" ht="12.75">
      <c r="A437" s="57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62"/>
      <c r="AD437" s="60"/>
      <c r="AE437" s="60"/>
      <c r="AF437" s="60"/>
      <c r="AG437" s="60"/>
      <c r="AH437" s="60"/>
      <c r="AI437" s="61"/>
      <c r="AJ437" s="60"/>
      <c r="AK437" s="61"/>
      <c r="AL437" s="61"/>
      <c r="AM437" s="61"/>
      <c r="AN437" s="61"/>
      <c r="AO437" s="63"/>
      <c r="AP437" s="63"/>
      <c r="AQ437" s="63"/>
      <c r="AR437" s="63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</row>
    <row r="438" spans="1:58" ht="12.75">
      <c r="A438" s="57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62"/>
      <c r="AD438" s="60"/>
      <c r="AE438" s="60"/>
      <c r="AF438" s="60"/>
      <c r="AG438" s="60"/>
      <c r="AH438" s="60"/>
      <c r="AI438" s="61"/>
      <c r="AJ438" s="60"/>
      <c r="AK438" s="61"/>
      <c r="AL438" s="61"/>
      <c r="AM438" s="61"/>
      <c r="AN438" s="61"/>
      <c r="AO438" s="63"/>
      <c r="AP438" s="63"/>
      <c r="AQ438" s="63"/>
      <c r="AR438" s="63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</row>
    <row r="439" spans="1:58" ht="12.75">
      <c r="A439" s="57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62"/>
      <c r="AD439" s="60"/>
      <c r="AE439" s="60"/>
      <c r="AF439" s="60"/>
      <c r="AG439" s="60"/>
      <c r="AH439" s="60"/>
      <c r="AI439" s="61"/>
      <c r="AJ439" s="60"/>
      <c r="AK439" s="61"/>
      <c r="AL439" s="61"/>
      <c r="AM439" s="61"/>
      <c r="AN439" s="61"/>
      <c r="AO439" s="63"/>
      <c r="AP439" s="63"/>
      <c r="AQ439" s="63"/>
      <c r="AR439" s="63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</row>
    <row r="440" spans="1:58" ht="12.75">
      <c r="A440" s="57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62"/>
      <c r="AD440" s="60"/>
      <c r="AE440" s="60"/>
      <c r="AF440" s="60"/>
      <c r="AG440" s="60"/>
      <c r="AH440" s="60"/>
      <c r="AI440" s="61"/>
      <c r="AJ440" s="60"/>
      <c r="AK440" s="61"/>
      <c r="AL440" s="61"/>
      <c r="AM440" s="61"/>
      <c r="AN440" s="61"/>
      <c r="AO440" s="63"/>
      <c r="AP440" s="63"/>
      <c r="AQ440" s="63"/>
      <c r="AR440" s="63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</row>
    <row r="441" spans="1:58" ht="12.75">
      <c r="A441" s="57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62"/>
      <c r="AD441" s="60"/>
      <c r="AE441" s="60"/>
      <c r="AF441" s="60"/>
      <c r="AG441" s="60"/>
      <c r="AH441" s="60"/>
      <c r="AI441" s="61"/>
      <c r="AJ441" s="60"/>
      <c r="AK441" s="61"/>
      <c r="AL441" s="61"/>
      <c r="AM441" s="61"/>
      <c r="AN441" s="61"/>
      <c r="AO441" s="63"/>
      <c r="AP441" s="63"/>
      <c r="AQ441" s="63"/>
      <c r="AR441" s="63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</row>
    <row r="442" spans="1:58" ht="12.75">
      <c r="A442" s="57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62"/>
      <c r="AD442" s="60"/>
      <c r="AE442" s="60"/>
      <c r="AF442" s="60"/>
      <c r="AG442" s="60"/>
      <c r="AH442" s="60"/>
      <c r="AI442" s="61"/>
      <c r="AJ442" s="60"/>
      <c r="AK442" s="61"/>
      <c r="AL442" s="61"/>
      <c r="AM442" s="61"/>
      <c r="AN442" s="61"/>
      <c r="AO442" s="63"/>
      <c r="AP442" s="63"/>
      <c r="AQ442" s="63"/>
      <c r="AR442" s="63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</row>
    <row r="443" spans="1:58" ht="12.75">
      <c r="A443" s="57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62"/>
      <c r="AD443" s="60"/>
      <c r="AE443" s="60"/>
      <c r="AF443" s="60"/>
      <c r="AG443" s="60"/>
      <c r="AH443" s="60"/>
      <c r="AI443" s="61"/>
      <c r="AJ443" s="60"/>
      <c r="AK443" s="61"/>
      <c r="AL443" s="61"/>
      <c r="AM443" s="61"/>
      <c r="AN443" s="61"/>
      <c r="AO443" s="63"/>
      <c r="AP443" s="63"/>
      <c r="AQ443" s="63"/>
      <c r="AR443" s="63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</row>
    <row r="444" spans="1:58" ht="12.75">
      <c r="A444" s="57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62"/>
      <c r="AD444" s="60"/>
      <c r="AE444" s="60"/>
      <c r="AF444" s="60"/>
      <c r="AG444" s="60"/>
      <c r="AH444" s="60"/>
      <c r="AI444" s="61"/>
      <c r="AJ444" s="60"/>
      <c r="AK444" s="61"/>
      <c r="AL444" s="61"/>
      <c r="AM444" s="61"/>
      <c r="AN444" s="61"/>
      <c r="AO444" s="63"/>
      <c r="AP444" s="63"/>
      <c r="AQ444" s="63"/>
      <c r="AR444" s="63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</row>
    <row r="445" spans="1:58" ht="12.75">
      <c r="A445" s="57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62"/>
      <c r="AD445" s="60"/>
      <c r="AE445" s="60"/>
      <c r="AF445" s="60"/>
      <c r="AG445" s="60"/>
      <c r="AH445" s="60"/>
      <c r="AI445" s="61"/>
      <c r="AJ445" s="60"/>
      <c r="AK445" s="61"/>
      <c r="AL445" s="61"/>
      <c r="AM445" s="61"/>
      <c r="AN445" s="61"/>
      <c r="AO445" s="63"/>
      <c r="AP445" s="63"/>
      <c r="AQ445" s="63"/>
      <c r="AR445" s="63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</row>
    <row r="446" spans="1:58" ht="12.75">
      <c r="A446" s="57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62"/>
      <c r="AD446" s="60"/>
      <c r="AE446" s="60"/>
      <c r="AF446" s="60"/>
      <c r="AG446" s="60"/>
      <c r="AH446" s="60"/>
      <c r="AI446" s="61"/>
      <c r="AJ446" s="60"/>
      <c r="AK446" s="61"/>
      <c r="AL446" s="61"/>
      <c r="AM446" s="61"/>
      <c r="AN446" s="61"/>
      <c r="AO446" s="63"/>
      <c r="AP446" s="63"/>
      <c r="AQ446" s="63"/>
      <c r="AR446" s="63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</row>
    <row r="447" spans="1:58" ht="12.75">
      <c r="A447" s="57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62"/>
      <c r="AD447" s="60"/>
      <c r="AE447" s="60"/>
      <c r="AF447" s="60"/>
      <c r="AG447" s="60"/>
      <c r="AH447" s="60"/>
      <c r="AI447" s="61"/>
      <c r="AJ447" s="60"/>
      <c r="AK447" s="61"/>
      <c r="AL447" s="61"/>
      <c r="AM447" s="61"/>
      <c r="AN447" s="61"/>
      <c r="AO447" s="63"/>
      <c r="AP447" s="63"/>
      <c r="AQ447" s="63"/>
      <c r="AR447" s="63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</row>
    <row r="448" spans="1:58" ht="12.75">
      <c r="A448" s="57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62"/>
      <c r="AD448" s="60"/>
      <c r="AE448" s="60"/>
      <c r="AF448" s="60"/>
      <c r="AG448" s="60"/>
      <c r="AH448" s="60"/>
      <c r="AI448" s="61"/>
      <c r="AJ448" s="60"/>
      <c r="AK448" s="61"/>
      <c r="AL448" s="61"/>
      <c r="AM448" s="61"/>
      <c r="AN448" s="61"/>
      <c r="AO448" s="63"/>
      <c r="AP448" s="63"/>
      <c r="AQ448" s="63"/>
      <c r="AR448" s="63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</row>
    <row r="449" spans="1:58" ht="12.75">
      <c r="A449" s="57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62"/>
      <c r="AD449" s="60"/>
      <c r="AE449" s="60"/>
      <c r="AF449" s="60"/>
      <c r="AG449" s="60"/>
      <c r="AH449" s="60"/>
      <c r="AI449" s="61"/>
      <c r="AJ449" s="60"/>
      <c r="AK449" s="61"/>
      <c r="AL449" s="61"/>
      <c r="AM449" s="61"/>
      <c r="AN449" s="61"/>
      <c r="AO449" s="63"/>
      <c r="AP449" s="63"/>
      <c r="AQ449" s="63"/>
      <c r="AR449" s="63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</row>
    <row r="450" spans="1:58" ht="12.75">
      <c r="A450" s="57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62"/>
      <c r="AD450" s="60"/>
      <c r="AE450" s="60"/>
      <c r="AF450" s="60"/>
      <c r="AG450" s="60"/>
      <c r="AH450" s="60"/>
      <c r="AI450" s="61"/>
      <c r="AJ450" s="60"/>
      <c r="AK450" s="61"/>
      <c r="AL450" s="61"/>
      <c r="AM450" s="61"/>
      <c r="AN450" s="61"/>
      <c r="AO450" s="63"/>
      <c r="AP450" s="63"/>
      <c r="AQ450" s="63"/>
      <c r="AR450" s="63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</row>
    <row r="451" spans="1:58" ht="12.75">
      <c r="A451" s="57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62"/>
      <c r="AD451" s="60"/>
      <c r="AE451" s="60"/>
      <c r="AF451" s="60"/>
      <c r="AG451" s="60"/>
      <c r="AH451" s="60"/>
      <c r="AI451" s="61"/>
      <c r="AJ451" s="60"/>
      <c r="AK451" s="61"/>
      <c r="AL451" s="61"/>
      <c r="AM451" s="61"/>
      <c r="AN451" s="61"/>
      <c r="AO451" s="63"/>
      <c r="AP451" s="63"/>
      <c r="AQ451" s="63"/>
      <c r="AR451" s="63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</row>
    <row r="452" spans="1:58" ht="12.75">
      <c r="A452" s="57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62"/>
      <c r="AD452" s="60"/>
      <c r="AE452" s="60"/>
      <c r="AF452" s="60"/>
      <c r="AG452" s="60"/>
      <c r="AH452" s="60"/>
      <c r="AI452" s="61"/>
      <c r="AJ452" s="60"/>
      <c r="AK452" s="61"/>
      <c r="AL452" s="61"/>
      <c r="AM452" s="61"/>
      <c r="AN452" s="61"/>
      <c r="AO452" s="63"/>
      <c r="AP452" s="63"/>
      <c r="AQ452" s="63"/>
      <c r="AR452" s="63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</row>
    <row r="453" spans="1:58" ht="12.75">
      <c r="A453" s="57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62"/>
      <c r="AD453" s="60"/>
      <c r="AE453" s="60"/>
      <c r="AF453" s="60"/>
      <c r="AG453" s="60"/>
      <c r="AH453" s="60"/>
      <c r="AI453" s="61"/>
      <c r="AJ453" s="60"/>
      <c r="AK453" s="61"/>
      <c r="AL453" s="61"/>
      <c r="AM453" s="61"/>
      <c r="AN453" s="61"/>
      <c r="AO453" s="63"/>
      <c r="AP453" s="63"/>
      <c r="AQ453" s="63"/>
      <c r="AR453" s="63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</row>
    <row r="454" spans="1:58" ht="12.75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62"/>
      <c r="AD454" s="60"/>
      <c r="AE454" s="60"/>
      <c r="AF454" s="60"/>
      <c r="AG454" s="60"/>
      <c r="AH454" s="60"/>
      <c r="AI454" s="61"/>
      <c r="AJ454" s="60"/>
      <c r="AK454" s="61"/>
      <c r="AL454" s="61"/>
      <c r="AM454" s="61"/>
      <c r="AN454" s="61"/>
      <c r="AO454" s="63"/>
      <c r="AP454" s="63"/>
      <c r="AQ454" s="63"/>
      <c r="AR454" s="63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</row>
    <row r="455" spans="1:58" ht="12.75">
      <c r="A455" s="57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62"/>
      <c r="AD455" s="60"/>
      <c r="AE455" s="60"/>
      <c r="AF455" s="60"/>
      <c r="AG455" s="60"/>
      <c r="AH455" s="60"/>
      <c r="AI455" s="61"/>
      <c r="AJ455" s="60"/>
      <c r="AK455" s="61"/>
      <c r="AL455" s="61"/>
      <c r="AM455" s="61"/>
      <c r="AN455" s="61"/>
      <c r="AO455" s="63"/>
      <c r="AP455" s="63"/>
      <c r="AQ455" s="63"/>
      <c r="AR455" s="63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</row>
    <row r="456" spans="1:58" ht="12.75">
      <c r="A456" s="57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62"/>
      <c r="AD456" s="60"/>
      <c r="AE456" s="60"/>
      <c r="AF456" s="60"/>
      <c r="AG456" s="60"/>
      <c r="AH456" s="60"/>
      <c r="AI456" s="61"/>
      <c r="AJ456" s="60"/>
      <c r="AK456" s="61"/>
      <c r="AL456" s="61"/>
      <c r="AM456" s="61"/>
      <c r="AN456" s="61"/>
      <c r="AO456" s="63"/>
      <c r="AP456" s="63"/>
      <c r="AQ456" s="63"/>
      <c r="AR456" s="63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</row>
    <row r="457" spans="1:58" ht="12.75">
      <c r="A457" s="57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62"/>
      <c r="AD457" s="60"/>
      <c r="AE457" s="60"/>
      <c r="AF457" s="60"/>
      <c r="AG457" s="60"/>
      <c r="AH457" s="60"/>
      <c r="AI457" s="61"/>
      <c r="AJ457" s="60"/>
      <c r="AK457" s="61"/>
      <c r="AL457" s="61"/>
      <c r="AM457" s="61"/>
      <c r="AN457" s="61"/>
      <c r="AO457" s="63"/>
      <c r="AP457" s="63"/>
      <c r="AQ457" s="63"/>
      <c r="AR457" s="63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</row>
    <row r="458" spans="1:58" ht="12.75">
      <c r="A458" s="57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62"/>
      <c r="AD458" s="60"/>
      <c r="AE458" s="60"/>
      <c r="AF458" s="60"/>
      <c r="AG458" s="60"/>
      <c r="AH458" s="60"/>
      <c r="AI458" s="61"/>
      <c r="AJ458" s="60"/>
      <c r="AK458" s="61"/>
      <c r="AL458" s="61"/>
      <c r="AM458" s="61"/>
      <c r="AN458" s="61"/>
      <c r="AO458" s="63"/>
      <c r="AP458" s="63"/>
      <c r="AQ458" s="63"/>
      <c r="AR458" s="63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</row>
    <row r="459" spans="1:58" ht="12.75">
      <c r="A459" s="57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62"/>
      <c r="AD459" s="60"/>
      <c r="AE459" s="60"/>
      <c r="AF459" s="60"/>
      <c r="AG459" s="60"/>
      <c r="AH459" s="60"/>
      <c r="AI459" s="61"/>
      <c r="AJ459" s="60"/>
      <c r="AK459" s="61"/>
      <c r="AL459" s="61"/>
      <c r="AM459" s="61"/>
      <c r="AN459" s="61"/>
      <c r="AO459" s="63"/>
      <c r="AP459" s="63"/>
      <c r="AQ459" s="63"/>
      <c r="AR459" s="63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</row>
    <row r="460" spans="1:58" ht="12.75">
      <c r="A460" s="57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62"/>
      <c r="AD460" s="60"/>
      <c r="AE460" s="60"/>
      <c r="AF460" s="60"/>
      <c r="AG460" s="60"/>
      <c r="AH460" s="60"/>
      <c r="AI460" s="61"/>
      <c r="AJ460" s="60"/>
      <c r="AK460" s="61"/>
      <c r="AL460" s="61"/>
      <c r="AM460" s="61"/>
      <c r="AN460" s="61"/>
      <c r="AO460" s="63"/>
      <c r="AP460" s="63"/>
      <c r="AQ460" s="63"/>
      <c r="AR460" s="63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</row>
    <row r="461" spans="1:58" ht="12.75">
      <c r="A461" s="57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62"/>
      <c r="AD461" s="60"/>
      <c r="AE461" s="60"/>
      <c r="AF461" s="60"/>
      <c r="AG461" s="60"/>
      <c r="AH461" s="60"/>
      <c r="AI461" s="61"/>
      <c r="AJ461" s="60"/>
      <c r="AK461" s="61"/>
      <c r="AL461" s="61"/>
      <c r="AM461" s="61"/>
      <c r="AN461" s="61"/>
      <c r="AO461" s="63"/>
      <c r="AP461" s="63"/>
      <c r="AQ461" s="63"/>
      <c r="AR461" s="63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</row>
    <row r="462" spans="1:58" ht="12.75">
      <c r="A462" s="57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62"/>
      <c r="AD462" s="60"/>
      <c r="AE462" s="60"/>
      <c r="AF462" s="60"/>
      <c r="AG462" s="60"/>
      <c r="AH462" s="60"/>
      <c r="AI462" s="61"/>
      <c r="AJ462" s="60"/>
      <c r="AK462" s="61"/>
      <c r="AL462" s="61"/>
      <c r="AM462" s="61"/>
      <c r="AN462" s="61"/>
      <c r="AO462" s="63"/>
      <c r="AP462" s="63"/>
      <c r="AQ462" s="63"/>
      <c r="AR462" s="63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</row>
    <row r="463" spans="1:58" ht="12.75">
      <c r="A463" s="57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62"/>
      <c r="AD463" s="60"/>
      <c r="AE463" s="60"/>
      <c r="AF463" s="60"/>
      <c r="AG463" s="60"/>
      <c r="AH463" s="60"/>
      <c r="AI463" s="61"/>
      <c r="AJ463" s="60"/>
      <c r="AK463" s="61"/>
      <c r="AL463" s="61"/>
      <c r="AM463" s="61"/>
      <c r="AN463" s="61"/>
      <c r="AO463" s="63"/>
      <c r="AP463" s="63"/>
      <c r="AQ463" s="63"/>
      <c r="AR463" s="63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</row>
    <row r="464" spans="1:58" ht="12.75">
      <c r="A464" s="57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62"/>
      <c r="AD464" s="60"/>
      <c r="AE464" s="60"/>
      <c r="AF464" s="60"/>
      <c r="AG464" s="60"/>
      <c r="AH464" s="60"/>
      <c r="AI464" s="61"/>
      <c r="AJ464" s="60"/>
      <c r="AK464" s="61"/>
      <c r="AL464" s="61"/>
      <c r="AM464" s="61"/>
      <c r="AN464" s="61"/>
      <c r="AO464" s="63"/>
      <c r="AP464" s="63"/>
      <c r="AQ464" s="63"/>
      <c r="AR464" s="63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</row>
    <row r="465" spans="1:58" ht="12.75">
      <c r="A465" s="57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62"/>
      <c r="AD465" s="60"/>
      <c r="AE465" s="60"/>
      <c r="AF465" s="60"/>
      <c r="AG465" s="60"/>
      <c r="AH465" s="60"/>
      <c r="AI465" s="61"/>
      <c r="AJ465" s="60"/>
      <c r="AK465" s="61"/>
      <c r="AL465" s="61"/>
      <c r="AM465" s="61"/>
      <c r="AN465" s="61"/>
      <c r="AO465" s="63"/>
      <c r="AP465" s="63"/>
      <c r="AQ465" s="63"/>
      <c r="AR465" s="63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</row>
    <row r="466" spans="1:58" ht="12.75">
      <c r="A466" s="57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62"/>
      <c r="AD466" s="60"/>
      <c r="AE466" s="60"/>
      <c r="AF466" s="60"/>
      <c r="AG466" s="60"/>
      <c r="AH466" s="60"/>
      <c r="AI466" s="61"/>
      <c r="AJ466" s="60"/>
      <c r="AK466" s="61"/>
      <c r="AL466" s="61"/>
      <c r="AM466" s="61"/>
      <c r="AN466" s="61"/>
      <c r="AO466" s="63"/>
      <c r="AP466" s="63"/>
      <c r="AQ466" s="63"/>
      <c r="AR466" s="63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</row>
    <row r="467" spans="1:58" ht="12.75">
      <c r="A467" s="57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62"/>
      <c r="AD467" s="60"/>
      <c r="AE467" s="60"/>
      <c r="AF467" s="60"/>
      <c r="AG467" s="60"/>
      <c r="AH467" s="60"/>
      <c r="AI467" s="61"/>
      <c r="AJ467" s="60"/>
      <c r="AK467" s="61"/>
      <c r="AL467" s="61"/>
      <c r="AM467" s="61"/>
      <c r="AN467" s="61"/>
      <c r="AO467" s="63"/>
      <c r="AP467" s="63"/>
      <c r="AQ467" s="63"/>
      <c r="AR467" s="63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</row>
    <row r="468" spans="1:58" ht="12.75">
      <c r="A468" s="57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62"/>
      <c r="AD468" s="60"/>
      <c r="AE468" s="60"/>
      <c r="AF468" s="60"/>
      <c r="AG468" s="60"/>
      <c r="AH468" s="60"/>
      <c r="AI468" s="61"/>
      <c r="AJ468" s="60"/>
      <c r="AK468" s="61"/>
      <c r="AL468" s="61"/>
      <c r="AM468" s="61"/>
      <c r="AN468" s="61"/>
      <c r="AO468" s="63"/>
      <c r="AP468" s="63"/>
      <c r="AQ468" s="63"/>
      <c r="AR468" s="63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</row>
    <row r="469" spans="1:58" ht="12.75">
      <c r="A469" s="57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62"/>
      <c r="AD469" s="60"/>
      <c r="AE469" s="60"/>
      <c r="AF469" s="60"/>
      <c r="AG469" s="60"/>
      <c r="AH469" s="60"/>
      <c r="AI469" s="61"/>
      <c r="AJ469" s="60"/>
      <c r="AK469" s="61"/>
      <c r="AL469" s="61"/>
      <c r="AM469" s="61"/>
      <c r="AN469" s="61"/>
      <c r="AO469" s="63"/>
      <c r="AP469" s="63"/>
      <c r="AQ469" s="63"/>
      <c r="AR469" s="63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</row>
    <row r="470" spans="1:58" ht="12.75">
      <c r="A470" s="57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62"/>
      <c r="AD470" s="60"/>
      <c r="AE470" s="60"/>
      <c r="AF470" s="60"/>
      <c r="AG470" s="60"/>
      <c r="AH470" s="60"/>
      <c r="AI470" s="61"/>
      <c r="AJ470" s="60"/>
      <c r="AK470" s="61"/>
      <c r="AL470" s="61"/>
      <c r="AM470" s="61"/>
      <c r="AN470" s="61"/>
      <c r="AO470" s="63"/>
      <c r="AP470" s="63"/>
      <c r="AQ470" s="63"/>
      <c r="AR470" s="63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</row>
    <row r="471" spans="1:58" ht="12.75">
      <c r="A471" s="57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62"/>
      <c r="AD471" s="60"/>
      <c r="AE471" s="60"/>
      <c r="AF471" s="60"/>
      <c r="AG471" s="60"/>
      <c r="AH471" s="60"/>
      <c r="AI471" s="61"/>
      <c r="AJ471" s="60"/>
      <c r="AK471" s="61"/>
      <c r="AL471" s="61"/>
      <c r="AM471" s="61"/>
      <c r="AN471" s="61"/>
      <c r="AO471" s="63"/>
      <c r="AP471" s="63"/>
      <c r="AQ471" s="63"/>
      <c r="AR471" s="63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</row>
    <row r="472" spans="1:58" ht="12.75">
      <c r="A472" s="57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62"/>
      <c r="AD472" s="60"/>
      <c r="AE472" s="60"/>
      <c r="AF472" s="60"/>
      <c r="AG472" s="60"/>
      <c r="AH472" s="60"/>
      <c r="AI472" s="61"/>
      <c r="AJ472" s="60"/>
      <c r="AK472" s="61"/>
      <c r="AL472" s="61"/>
      <c r="AM472" s="61"/>
      <c r="AN472" s="61"/>
      <c r="AO472" s="63"/>
      <c r="AP472" s="63"/>
      <c r="AQ472" s="63"/>
      <c r="AR472" s="63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</row>
    <row r="473" spans="1:58" ht="12.75">
      <c r="A473" s="57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62"/>
      <c r="AD473" s="60"/>
      <c r="AE473" s="60"/>
      <c r="AF473" s="60"/>
      <c r="AG473" s="60"/>
      <c r="AH473" s="60"/>
      <c r="AI473" s="61"/>
      <c r="AJ473" s="60"/>
      <c r="AK473" s="61"/>
      <c r="AL473" s="61"/>
      <c r="AM473" s="61"/>
      <c r="AN473" s="61"/>
      <c r="AO473" s="63"/>
      <c r="AP473" s="63"/>
      <c r="AQ473" s="63"/>
      <c r="AR473" s="63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</row>
    <row r="474" spans="1:58" ht="12.75">
      <c r="A474" s="57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62"/>
      <c r="AD474" s="60"/>
      <c r="AE474" s="60"/>
      <c r="AF474" s="60"/>
      <c r="AG474" s="60"/>
      <c r="AH474" s="60"/>
      <c r="AI474" s="61"/>
      <c r="AJ474" s="60"/>
      <c r="AK474" s="61"/>
      <c r="AL474" s="61"/>
      <c r="AM474" s="61"/>
      <c r="AN474" s="61"/>
      <c r="AO474" s="63"/>
      <c r="AP474" s="63"/>
      <c r="AQ474" s="63"/>
      <c r="AR474" s="63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</row>
    <row r="475" spans="1:58" ht="12.75">
      <c r="A475" s="57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62"/>
      <c r="AD475" s="60"/>
      <c r="AE475" s="60"/>
      <c r="AF475" s="60"/>
      <c r="AG475" s="60"/>
      <c r="AH475" s="60"/>
      <c r="AI475" s="61"/>
      <c r="AJ475" s="60"/>
      <c r="AK475" s="61"/>
      <c r="AL475" s="61"/>
      <c r="AM475" s="61"/>
      <c r="AN475" s="61"/>
      <c r="AO475" s="63"/>
      <c r="AP475" s="63"/>
      <c r="AQ475" s="63"/>
      <c r="AR475" s="63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</row>
    <row r="476" spans="1:58" ht="12.75">
      <c r="A476" s="57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62"/>
      <c r="AD476" s="60"/>
      <c r="AE476" s="60"/>
      <c r="AF476" s="60"/>
      <c r="AG476" s="60"/>
      <c r="AH476" s="60"/>
      <c r="AI476" s="61"/>
      <c r="AJ476" s="60"/>
      <c r="AK476" s="61"/>
      <c r="AL476" s="61"/>
      <c r="AM476" s="61"/>
      <c r="AN476" s="61"/>
      <c r="AO476" s="63"/>
      <c r="AP476" s="63"/>
      <c r="AQ476" s="63"/>
      <c r="AR476" s="63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</row>
    <row r="477" spans="1:58" ht="12.75">
      <c r="A477" s="57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62"/>
      <c r="AD477" s="60"/>
      <c r="AE477" s="60"/>
      <c r="AF477" s="60"/>
      <c r="AG477" s="60"/>
      <c r="AH477" s="60"/>
      <c r="AI477" s="61"/>
      <c r="AJ477" s="60"/>
      <c r="AK477" s="61"/>
      <c r="AL477" s="61"/>
      <c r="AM477" s="61"/>
      <c r="AN477" s="61"/>
      <c r="AO477" s="63"/>
      <c r="AP477" s="63"/>
      <c r="AQ477" s="63"/>
      <c r="AR477" s="63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</row>
    <row r="478" spans="1:58" ht="12.75">
      <c r="A478" s="57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62"/>
      <c r="AD478" s="60"/>
      <c r="AE478" s="60"/>
      <c r="AF478" s="60"/>
      <c r="AG478" s="60"/>
      <c r="AH478" s="60"/>
      <c r="AI478" s="61"/>
      <c r="AJ478" s="60"/>
      <c r="AK478" s="61"/>
      <c r="AL478" s="61"/>
      <c r="AM478" s="61"/>
      <c r="AN478" s="61"/>
      <c r="AO478" s="63"/>
      <c r="AP478" s="63"/>
      <c r="AQ478" s="63"/>
      <c r="AR478" s="63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</row>
    <row r="479" spans="1:58" ht="12.75">
      <c r="A479" s="57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62"/>
      <c r="AD479" s="60"/>
      <c r="AE479" s="60"/>
      <c r="AF479" s="60"/>
      <c r="AG479" s="60"/>
      <c r="AH479" s="60"/>
      <c r="AI479" s="61"/>
      <c r="AJ479" s="60"/>
      <c r="AK479" s="61"/>
      <c r="AL479" s="61"/>
      <c r="AM479" s="61"/>
      <c r="AN479" s="61"/>
      <c r="AO479" s="63"/>
      <c r="AP479" s="63"/>
      <c r="AQ479" s="63"/>
      <c r="AR479" s="63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</row>
    <row r="480" spans="1:58" ht="12.75">
      <c r="A480" s="57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62"/>
      <c r="AD480" s="60"/>
      <c r="AE480" s="60"/>
      <c r="AF480" s="60"/>
      <c r="AG480" s="60"/>
      <c r="AH480" s="60"/>
      <c r="AI480" s="61"/>
      <c r="AJ480" s="60"/>
      <c r="AK480" s="61"/>
      <c r="AL480" s="61"/>
      <c r="AM480" s="61"/>
      <c r="AN480" s="61"/>
      <c r="AO480" s="63"/>
      <c r="AP480" s="63"/>
      <c r="AQ480" s="63"/>
      <c r="AR480" s="63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</row>
    <row r="481" spans="1:58" ht="12.75">
      <c r="A481" s="57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62"/>
      <c r="AD481" s="60"/>
      <c r="AE481" s="60"/>
      <c r="AF481" s="60"/>
      <c r="AG481" s="60"/>
      <c r="AH481" s="60"/>
      <c r="AI481" s="61"/>
      <c r="AJ481" s="60"/>
      <c r="AK481" s="61"/>
      <c r="AL481" s="61"/>
      <c r="AM481" s="61"/>
      <c r="AN481" s="61"/>
      <c r="AO481" s="63"/>
      <c r="AP481" s="63"/>
      <c r="AQ481" s="63"/>
      <c r="AR481" s="63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</row>
    <row r="482" spans="1:58" ht="12.75">
      <c r="A482" s="57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62"/>
      <c r="AD482" s="60"/>
      <c r="AE482" s="60"/>
      <c r="AF482" s="60"/>
      <c r="AG482" s="60"/>
      <c r="AH482" s="60"/>
      <c r="AI482" s="61"/>
      <c r="AJ482" s="60"/>
      <c r="AK482" s="61"/>
      <c r="AL482" s="61"/>
      <c r="AM482" s="61"/>
      <c r="AN482" s="61"/>
      <c r="AO482" s="63"/>
      <c r="AP482" s="63"/>
      <c r="AQ482" s="63"/>
      <c r="AR482" s="63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</row>
    <row r="483" spans="1:58" ht="12.75">
      <c r="A483" s="57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62"/>
      <c r="AD483" s="60"/>
      <c r="AE483" s="60"/>
      <c r="AF483" s="60"/>
      <c r="AG483" s="60"/>
      <c r="AH483" s="60"/>
      <c r="AI483" s="61"/>
      <c r="AJ483" s="60"/>
      <c r="AK483" s="61"/>
      <c r="AL483" s="61"/>
      <c r="AM483" s="61"/>
      <c r="AN483" s="61"/>
      <c r="AO483" s="63"/>
      <c r="AP483" s="63"/>
      <c r="AQ483" s="63"/>
      <c r="AR483" s="63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</row>
    <row r="484" spans="1:58" ht="12.75">
      <c r="A484" s="57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62"/>
      <c r="AD484" s="60"/>
      <c r="AE484" s="60"/>
      <c r="AF484" s="60"/>
      <c r="AG484" s="60"/>
      <c r="AH484" s="60"/>
      <c r="AI484" s="61"/>
      <c r="AJ484" s="60"/>
      <c r="AK484" s="61"/>
      <c r="AL484" s="61"/>
      <c r="AM484" s="61"/>
      <c r="AN484" s="61"/>
      <c r="AO484" s="63"/>
      <c r="AP484" s="63"/>
      <c r="AQ484" s="63"/>
      <c r="AR484" s="63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</row>
    <row r="485" spans="1:58" ht="12.75">
      <c r="A485" s="57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62"/>
      <c r="AD485" s="60"/>
      <c r="AE485" s="60"/>
      <c r="AF485" s="60"/>
      <c r="AG485" s="60"/>
      <c r="AH485" s="60"/>
      <c r="AI485" s="61"/>
      <c r="AJ485" s="60"/>
      <c r="AK485" s="61"/>
      <c r="AL485" s="61"/>
      <c r="AM485" s="61"/>
      <c r="AN485" s="61"/>
      <c r="AO485" s="63"/>
      <c r="AP485" s="63"/>
      <c r="AQ485" s="63"/>
      <c r="AR485" s="63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</row>
    <row r="486" spans="1:58" ht="12.75">
      <c r="A486" s="57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62"/>
      <c r="AD486" s="60"/>
      <c r="AE486" s="60"/>
      <c r="AF486" s="60"/>
      <c r="AG486" s="60"/>
      <c r="AH486" s="60"/>
      <c r="AI486" s="61"/>
      <c r="AJ486" s="60"/>
      <c r="AK486" s="61"/>
      <c r="AL486" s="61"/>
      <c r="AM486" s="61"/>
      <c r="AN486" s="61"/>
      <c r="AO486" s="63"/>
      <c r="AP486" s="63"/>
      <c r="AQ486" s="63"/>
      <c r="AR486" s="63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</row>
    <row r="487" spans="1:58" ht="12.75">
      <c r="A487" s="57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62"/>
      <c r="AD487" s="60"/>
      <c r="AE487" s="60"/>
      <c r="AF487" s="60"/>
      <c r="AG487" s="60"/>
      <c r="AH487" s="60"/>
      <c r="AI487" s="61"/>
      <c r="AJ487" s="60"/>
      <c r="AK487" s="61"/>
      <c r="AL487" s="61"/>
      <c r="AM487" s="61"/>
      <c r="AN487" s="61"/>
      <c r="AO487" s="63"/>
      <c r="AP487" s="63"/>
      <c r="AQ487" s="63"/>
      <c r="AR487" s="63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</row>
    <row r="488" spans="1:58" ht="12.75">
      <c r="A488" s="57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62"/>
      <c r="AD488" s="60"/>
      <c r="AE488" s="60"/>
      <c r="AF488" s="60"/>
      <c r="AG488" s="60"/>
      <c r="AH488" s="60"/>
      <c r="AI488" s="61"/>
      <c r="AJ488" s="60"/>
      <c r="AK488" s="61"/>
      <c r="AL488" s="61"/>
      <c r="AM488" s="61"/>
      <c r="AN488" s="61"/>
      <c r="AO488" s="63"/>
      <c r="AP488" s="63"/>
      <c r="AQ488" s="63"/>
      <c r="AR488" s="63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</row>
    <row r="489" spans="1:58" ht="12.75">
      <c r="A489" s="57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62"/>
      <c r="AD489" s="60"/>
      <c r="AE489" s="60"/>
      <c r="AF489" s="60"/>
      <c r="AG489" s="60"/>
      <c r="AH489" s="60"/>
      <c r="AI489" s="61"/>
      <c r="AJ489" s="60"/>
      <c r="AK489" s="61"/>
      <c r="AL489" s="61"/>
      <c r="AM489" s="61"/>
      <c r="AN489" s="61"/>
      <c r="AO489" s="63"/>
      <c r="AP489" s="63"/>
      <c r="AQ489" s="63"/>
      <c r="AR489" s="63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</row>
    <row r="490" spans="1:58" ht="12.75">
      <c r="A490" s="57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62"/>
      <c r="AD490" s="60"/>
      <c r="AE490" s="60"/>
      <c r="AF490" s="60"/>
      <c r="AG490" s="60"/>
      <c r="AH490" s="60"/>
      <c r="AI490" s="61"/>
      <c r="AJ490" s="60"/>
      <c r="AK490" s="61"/>
      <c r="AL490" s="61"/>
      <c r="AM490" s="61"/>
      <c r="AN490" s="61"/>
      <c r="AO490" s="63"/>
      <c r="AP490" s="63"/>
      <c r="AQ490" s="63"/>
      <c r="AR490" s="63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</row>
    <row r="491" spans="1:58" ht="12.75">
      <c r="A491" s="57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62"/>
      <c r="AD491" s="60"/>
      <c r="AE491" s="60"/>
      <c r="AF491" s="60"/>
      <c r="AG491" s="60"/>
      <c r="AH491" s="60"/>
      <c r="AI491" s="61"/>
      <c r="AJ491" s="60"/>
      <c r="AK491" s="61"/>
      <c r="AL491" s="61"/>
      <c r="AM491" s="61"/>
      <c r="AN491" s="61"/>
      <c r="AO491" s="63"/>
      <c r="AP491" s="63"/>
      <c r="AQ491" s="63"/>
      <c r="AR491" s="63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</row>
    <row r="492" spans="1:58" ht="12.75">
      <c r="A492" s="57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62"/>
      <c r="AD492" s="60"/>
      <c r="AE492" s="60"/>
      <c r="AF492" s="60"/>
      <c r="AG492" s="60"/>
      <c r="AH492" s="60"/>
      <c r="AI492" s="61"/>
      <c r="AJ492" s="60"/>
      <c r="AK492" s="61"/>
      <c r="AL492" s="61"/>
      <c r="AM492" s="61"/>
      <c r="AN492" s="61"/>
      <c r="AO492" s="63"/>
      <c r="AP492" s="63"/>
      <c r="AQ492" s="63"/>
      <c r="AR492" s="63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</row>
    <row r="493" spans="1:58" ht="12.75">
      <c r="A493" s="57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62"/>
      <c r="AD493" s="60"/>
      <c r="AE493" s="60"/>
      <c r="AF493" s="60"/>
      <c r="AG493" s="60"/>
      <c r="AH493" s="60"/>
      <c r="AI493" s="61"/>
      <c r="AJ493" s="60"/>
      <c r="AK493" s="61"/>
      <c r="AL493" s="61"/>
      <c r="AM493" s="61"/>
      <c r="AN493" s="61"/>
      <c r="AO493" s="63"/>
      <c r="AP493" s="63"/>
      <c r="AQ493" s="63"/>
      <c r="AR493" s="63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</row>
    <row r="494" spans="1:58" ht="12.75">
      <c r="A494" s="57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62"/>
      <c r="AD494" s="60"/>
      <c r="AE494" s="60"/>
      <c r="AF494" s="60"/>
      <c r="AG494" s="60"/>
      <c r="AH494" s="60"/>
      <c r="AI494" s="61"/>
      <c r="AJ494" s="60"/>
      <c r="AK494" s="61"/>
      <c r="AL494" s="61"/>
      <c r="AM494" s="61"/>
      <c r="AN494" s="61"/>
      <c r="AO494" s="63"/>
      <c r="AP494" s="63"/>
      <c r="AQ494" s="63"/>
      <c r="AR494" s="63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</row>
    <row r="495" spans="1:58" ht="12.75">
      <c r="A495" s="57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62"/>
      <c r="AD495" s="60"/>
      <c r="AE495" s="60"/>
      <c r="AF495" s="60"/>
      <c r="AG495" s="60"/>
      <c r="AH495" s="60"/>
      <c r="AI495" s="61"/>
      <c r="AJ495" s="60"/>
      <c r="AK495" s="61"/>
      <c r="AL495" s="61"/>
      <c r="AM495" s="61"/>
      <c r="AN495" s="61"/>
      <c r="AO495" s="63"/>
      <c r="AP495" s="63"/>
      <c r="AQ495" s="63"/>
      <c r="AR495" s="63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</row>
    <row r="496" spans="1:58" ht="12.75">
      <c r="A496" s="57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62"/>
      <c r="AD496" s="60"/>
      <c r="AE496" s="60"/>
      <c r="AF496" s="60"/>
      <c r="AG496" s="60"/>
      <c r="AH496" s="60"/>
      <c r="AI496" s="61"/>
      <c r="AJ496" s="60"/>
      <c r="AK496" s="61"/>
      <c r="AL496" s="61"/>
      <c r="AM496" s="61"/>
      <c r="AN496" s="61"/>
      <c r="AO496" s="63"/>
      <c r="AP496" s="63"/>
      <c r="AQ496" s="63"/>
      <c r="AR496" s="63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</row>
    <row r="497" spans="1:58" ht="12.75">
      <c r="A497" s="57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62"/>
      <c r="AD497" s="60"/>
      <c r="AE497" s="60"/>
      <c r="AF497" s="60"/>
      <c r="AG497" s="60"/>
      <c r="AH497" s="60"/>
      <c r="AI497" s="61"/>
      <c r="AJ497" s="60"/>
      <c r="AK497" s="61"/>
      <c r="AL497" s="61"/>
      <c r="AM497" s="61"/>
      <c r="AN497" s="61"/>
      <c r="AO497" s="63"/>
      <c r="AP497" s="63"/>
      <c r="AQ497" s="63"/>
      <c r="AR497" s="63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</row>
    <row r="498" spans="1:58" ht="12.75">
      <c r="A498" s="57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62"/>
      <c r="AD498" s="60"/>
      <c r="AE498" s="60"/>
      <c r="AF498" s="60"/>
      <c r="AG498" s="60"/>
      <c r="AH498" s="60"/>
      <c r="AI498" s="61"/>
      <c r="AJ498" s="60"/>
      <c r="AK498" s="61"/>
      <c r="AL498" s="61"/>
      <c r="AM498" s="61"/>
      <c r="AN498" s="61"/>
      <c r="AO498" s="63"/>
      <c r="AP498" s="63"/>
      <c r="AQ498" s="63"/>
      <c r="AR498" s="63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</row>
    <row r="499" spans="1:58" ht="12.75">
      <c r="A499" s="57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62"/>
      <c r="AD499" s="60"/>
      <c r="AE499" s="60"/>
      <c r="AF499" s="60"/>
      <c r="AG499" s="60"/>
      <c r="AH499" s="60"/>
      <c r="AI499" s="61"/>
      <c r="AJ499" s="60"/>
      <c r="AK499" s="61"/>
      <c r="AL499" s="61"/>
      <c r="AM499" s="61"/>
      <c r="AN499" s="61"/>
      <c r="AO499" s="63"/>
      <c r="AP499" s="63"/>
      <c r="AQ499" s="63"/>
      <c r="AR499" s="63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</row>
    <row r="500" spans="1:58" ht="12.75">
      <c r="A500" s="57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62"/>
      <c r="AD500" s="60"/>
      <c r="AE500" s="60"/>
      <c r="AF500" s="60"/>
      <c r="AG500" s="60"/>
      <c r="AH500" s="60"/>
      <c r="AI500" s="61"/>
      <c r="AJ500" s="60"/>
      <c r="AK500" s="61"/>
      <c r="AL500" s="61"/>
      <c r="AM500" s="61"/>
      <c r="AN500" s="61"/>
      <c r="AO500" s="63"/>
      <c r="AP500" s="63"/>
      <c r="AQ500" s="63"/>
      <c r="AR500" s="63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</row>
    <row r="501" spans="1:58" ht="12.75">
      <c r="A501" s="57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62"/>
      <c r="AD501" s="60"/>
      <c r="AE501" s="60"/>
      <c r="AF501" s="60"/>
      <c r="AG501" s="60"/>
      <c r="AH501" s="60"/>
      <c r="AI501" s="61"/>
      <c r="AJ501" s="60"/>
      <c r="AK501" s="61"/>
      <c r="AL501" s="61"/>
      <c r="AM501" s="61"/>
      <c r="AN501" s="61"/>
      <c r="AO501" s="63"/>
      <c r="AP501" s="63"/>
      <c r="AQ501" s="63"/>
      <c r="AR501" s="63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</row>
    <row r="502" spans="1:58" ht="12.75">
      <c r="A502" s="57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62"/>
      <c r="AD502" s="60"/>
      <c r="AE502" s="60"/>
      <c r="AF502" s="60"/>
      <c r="AG502" s="60"/>
      <c r="AH502" s="60"/>
      <c r="AI502" s="61"/>
      <c r="AJ502" s="60"/>
      <c r="AK502" s="61"/>
      <c r="AL502" s="61"/>
      <c r="AM502" s="61"/>
      <c r="AN502" s="61"/>
      <c r="AO502" s="63"/>
      <c r="AP502" s="63"/>
      <c r="AQ502" s="63"/>
      <c r="AR502" s="63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</row>
    <row r="503" spans="1:58" ht="12.75">
      <c r="A503" s="57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62"/>
      <c r="AD503" s="60"/>
      <c r="AE503" s="60"/>
      <c r="AF503" s="60"/>
      <c r="AG503" s="60"/>
      <c r="AH503" s="60"/>
      <c r="AI503" s="61"/>
      <c r="AJ503" s="60"/>
      <c r="AK503" s="61"/>
      <c r="AL503" s="61"/>
      <c r="AM503" s="61"/>
      <c r="AN503" s="61"/>
      <c r="AO503" s="63"/>
      <c r="AP503" s="63"/>
      <c r="AQ503" s="63"/>
      <c r="AR503" s="63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</row>
    <row r="504" spans="1:58" ht="12.75">
      <c r="A504" s="57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62"/>
      <c r="AD504" s="60"/>
      <c r="AE504" s="60"/>
      <c r="AF504" s="60"/>
      <c r="AG504" s="60"/>
      <c r="AH504" s="60"/>
      <c r="AI504" s="61"/>
      <c r="AJ504" s="60"/>
      <c r="AK504" s="61"/>
      <c r="AL504" s="61"/>
      <c r="AM504" s="61"/>
      <c r="AN504" s="61"/>
      <c r="AO504" s="63"/>
      <c r="AP504" s="63"/>
      <c r="AQ504" s="63"/>
      <c r="AR504" s="63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</row>
    <row r="505" spans="1:58" ht="12.75">
      <c r="A505" s="57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62"/>
      <c r="AD505" s="60"/>
      <c r="AE505" s="60"/>
      <c r="AF505" s="60"/>
      <c r="AG505" s="60"/>
      <c r="AH505" s="60"/>
      <c r="AI505" s="61"/>
      <c r="AJ505" s="60"/>
      <c r="AK505" s="61"/>
      <c r="AL505" s="61"/>
      <c r="AM505" s="61"/>
      <c r="AN505" s="61"/>
      <c r="AO505" s="63"/>
      <c r="AP505" s="63"/>
      <c r="AQ505" s="63"/>
      <c r="AR505" s="63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</row>
    <row r="506" spans="1:58" ht="12.75">
      <c r="A506" s="57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62"/>
      <c r="AD506" s="60"/>
      <c r="AE506" s="60"/>
      <c r="AF506" s="60"/>
      <c r="AG506" s="60"/>
      <c r="AH506" s="60"/>
      <c r="AI506" s="61"/>
      <c r="AJ506" s="60"/>
      <c r="AK506" s="61"/>
      <c r="AL506" s="61"/>
      <c r="AM506" s="61"/>
      <c r="AN506" s="61"/>
      <c r="AO506" s="63"/>
      <c r="AP506" s="63"/>
      <c r="AQ506" s="63"/>
      <c r="AR506" s="63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</row>
    <row r="507" spans="1:58" ht="12.75">
      <c r="A507" s="57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62"/>
      <c r="AD507" s="60"/>
      <c r="AE507" s="60"/>
      <c r="AF507" s="60"/>
      <c r="AG507" s="60"/>
      <c r="AH507" s="60"/>
      <c r="AI507" s="61"/>
      <c r="AJ507" s="60"/>
      <c r="AK507" s="61"/>
      <c r="AL507" s="61"/>
      <c r="AM507" s="61"/>
      <c r="AN507" s="61"/>
      <c r="AO507" s="63"/>
      <c r="AP507" s="63"/>
      <c r="AQ507" s="63"/>
      <c r="AR507" s="63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</row>
    <row r="508" spans="1:58" ht="12.75">
      <c r="A508" s="57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62"/>
      <c r="AD508" s="60"/>
      <c r="AE508" s="60"/>
      <c r="AF508" s="60"/>
      <c r="AG508" s="60"/>
      <c r="AH508" s="60"/>
      <c r="AI508" s="61"/>
      <c r="AJ508" s="60"/>
      <c r="AK508" s="61"/>
      <c r="AL508" s="61"/>
      <c r="AM508" s="61"/>
      <c r="AN508" s="61"/>
      <c r="AO508" s="63"/>
      <c r="AP508" s="63"/>
      <c r="AQ508" s="63"/>
      <c r="AR508" s="63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</row>
    <row r="509" spans="1:58" ht="12.75">
      <c r="A509" s="57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62"/>
      <c r="AD509" s="60"/>
      <c r="AE509" s="60"/>
      <c r="AF509" s="60"/>
      <c r="AG509" s="60"/>
      <c r="AH509" s="60"/>
      <c r="AI509" s="61"/>
      <c r="AJ509" s="60"/>
      <c r="AK509" s="61"/>
      <c r="AL509" s="61"/>
      <c r="AM509" s="61"/>
      <c r="AN509" s="61"/>
      <c r="AO509" s="63"/>
      <c r="AP509" s="63"/>
      <c r="AQ509" s="63"/>
      <c r="AR509" s="63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</row>
    <row r="510" spans="1:58" ht="12.75">
      <c r="A510" s="57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62"/>
      <c r="AD510" s="60"/>
      <c r="AE510" s="60"/>
      <c r="AF510" s="60"/>
      <c r="AG510" s="60"/>
      <c r="AH510" s="60"/>
      <c r="AI510" s="61"/>
      <c r="AJ510" s="60"/>
      <c r="AK510" s="61"/>
      <c r="AL510" s="61"/>
      <c r="AM510" s="61"/>
      <c r="AN510" s="61"/>
      <c r="AO510" s="63"/>
      <c r="AP510" s="63"/>
      <c r="AQ510" s="63"/>
      <c r="AR510" s="63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</row>
    <row r="511" spans="1:58" ht="12.75">
      <c r="A511" s="57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62"/>
      <c r="AD511" s="60"/>
      <c r="AE511" s="60"/>
      <c r="AF511" s="60"/>
      <c r="AG511" s="60"/>
      <c r="AH511" s="60"/>
      <c r="AI511" s="61"/>
      <c r="AJ511" s="60"/>
      <c r="AK511" s="61"/>
      <c r="AL511" s="61"/>
      <c r="AM511" s="61"/>
      <c r="AN511" s="61"/>
      <c r="AO511" s="63"/>
      <c r="AP511" s="63"/>
      <c r="AQ511" s="63"/>
      <c r="AR511" s="63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</row>
    <row r="512" spans="1:58" ht="12.75">
      <c r="A512" s="57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62"/>
      <c r="AD512" s="60"/>
      <c r="AE512" s="60"/>
      <c r="AF512" s="60"/>
      <c r="AG512" s="60"/>
      <c r="AH512" s="60"/>
      <c r="AI512" s="61"/>
      <c r="AJ512" s="60"/>
      <c r="AK512" s="61"/>
      <c r="AL512" s="61"/>
      <c r="AM512" s="61"/>
      <c r="AN512" s="61"/>
      <c r="AO512" s="63"/>
      <c r="AP512" s="63"/>
      <c r="AQ512" s="63"/>
      <c r="AR512" s="63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</row>
    <row r="513" spans="1:58" ht="12.75">
      <c r="A513" s="57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62"/>
      <c r="AD513" s="60"/>
      <c r="AE513" s="60"/>
      <c r="AF513" s="60"/>
      <c r="AG513" s="60"/>
      <c r="AH513" s="60"/>
      <c r="AI513" s="61"/>
      <c r="AJ513" s="60"/>
      <c r="AK513" s="61"/>
      <c r="AL513" s="61"/>
      <c r="AM513" s="61"/>
      <c r="AN513" s="61"/>
      <c r="AO513" s="63"/>
      <c r="AP513" s="63"/>
      <c r="AQ513" s="63"/>
      <c r="AR513" s="63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</row>
    <row r="514" spans="1:58" ht="12.75">
      <c r="A514" s="57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62"/>
      <c r="AD514" s="60"/>
      <c r="AE514" s="60"/>
      <c r="AF514" s="60"/>
      <c r="AG514" s="60"/>
      <c r="AH514" s="60"/>
      <c r="AI514" s="61"/>
      <c r="AJ514" s="60"/>
      <c r="AK514" s="61"/>
      <c r="AL514" s="61"/>
      <c r="AM514" s="61"/>
      <c r="AN514" s="61"/>
      <c r="AO514" s="63"/>
      <c r="AP514" s="63"/>
      <c r="AQ514" s="63"/>
      <c r="AR514" s="63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</row>
    <row r="515" spans="1:58" ht="12.75">
      <c r="A515" s="57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62"/>
      <c r="AD515" s="60"/>
      <c r="AE515" s="60"/>
      <c r="AF515" s="60"/>
      <c r="AG515" s="60"/>
      <c r="AH515" s="60"/>
      <c r="AI515" s="61"/>
      <c r="AJ515" s="60"/>
      <c r="AK515" s="61"/>
      <c r="AL515" s="61"/>
      <c r="AM515" s="61"/>
      <c r="AN515" s="61"/>
      <c r="AO515" s="63"/>
      <c r="AP515" s="63"/>
      <c r="AQ515" s="63"/>
      <c r="AR515" s="63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</row>
    <row r="516" spans="1:58" ht="12.75">
      <c r="A516" s="57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62"/>
      <c r="AD516" s="60"/>
      <c r="AE516" s="60"/>
      <c r="AF516" s="60"/>
      <c r="AG516" s="60"/>
      <c r="AH516" s="60"/>
      <c r="AI516" s="61"/>
      <c r="AJ516" s="60"/>
      <c r="AK516" s="61"/>
      <c r="AL516" s="61"/>
      <c r="AM516" s="61"/>
      <c r="AN516" s="61"/>
      <c r="AO516" s="63"/>
      <c r="AP516" s="63"/>
      <c r="AQ516" s="63"/>
      <c r="AR516" s="63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</row>
    <row r="517" spans="1:58" ht="12.75">
      <c r="A517" s="57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62"/>
      <c r="AD517" s="60"/>
      <c r="AE517" s="60"/>
      <c r="AF517" s="60"/>
      <c r="AG517" s="60"/>
      <c r="AH517" s="60"/>
      <c r="AI517" s="61"/>
      <c r="AJ517" s="60"/>
      <c r="AK517" s="61"/>
      <c r="AL517" s="61"/>
      <c r="AM517" s="61"/>
      <c r="AN517" s="61"/>
      <c r="AO517" s="63"/>
      <c r="AP517" s="63"/>
      <c r="AQ517" s="63"/>
      <c r="AR517" s="63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</row>
    <row r="518" spans="1:58" ht="12.75">
      <c r="A518" s="57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62"/>
      <c r="AD518" s="60"/>
      <c r="AE518" s="60"/>
      <c r="AF518" s="60"/>
      <c r="AG518" s="60"/>
      <c r="AH518" s="60"/>
      <c r="AI518" s="61"/>
      <c r="AJ518" s="60"/>
      <c r="AK518" s="61"/>
      <c r="AL518" s="61"/>
      <c r="AM518" s="61"/>
      <c r="AN518" s="61"/>
      <c r="AO518" s="63"/>
      <c r="AP518" s="63"/>
      <c r="AQ518" s="63"/>
      <c r="AR518" s="63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</row>
    <row r="519" spans="1:58" ht="12.75">
      <c r="A519" s="57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62"/>
      <c r="AD519" s="60"/>
      <c r="AE519" s="60"/>
      <c r="AF519" s="60"/>
      <c r="AG519" s="60"/>
      <c r="AH519" s="60"/>
      <c r="AI519" s="61"/>
      <c r="AJ519" s="60"/>
      <c r="AK519" s="61"/>
      <c r="AL519" s="61"/>
      <c r="AM519" s="61"/>
      <c r="AN519" s="61"/>
      <c r="AO519" s="63"/>
      <c r="AP519" s="63"/>
      <c r="AQ519" s="63"/>
      <c r="AR519" s="63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</row>
    <row r="520" spans="1:58" ht="12.75">
      <c r="A520" s="57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62"/>
      <c r="AD520" s="60"/>
      <c r="AE520" s="60"/>
      <c r="AF520" s="60"/>
      <c r="AG520" s="60"/>
      <c r="AH520" s="60"/>
      <c r="AI520" s="61"/>
      <c r="AJ520" s="60"/>
      <c r="AK520" s="61"/>
      <c r="AL520" s="61"/>
      <c r="AM520" s="61"/>
      <c r="AN520" s="61"/>
      <c r="AO520" s="63"/>
      <c r="AP520" s="63"/>
      <c r="AQ520" s="63"/>
      <c r="AR520" s="63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</row>
    <row r="521" spans="1:58" ht="12.75">
      <c r="A521" s="57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62"/>
      <c r="AD521" s="60"/>
      <c r="AE521" s="60"/>
      <c r="AF521" s="60"/>
      <c r="AG521" s="60"/>
      <c r="AH521" s="60"/>
      <c r="AI521" s="61"/>
      <c r="AJ521" s="60"/>
      <c r="AK521" s="61"/>
      <c r="AL521" s="61"/>
      <c r="AM521" s="61"/>
      <c r="AN521" s="61"/>
      <c r="AO521" s="63"/>
      <c r="AP521" s="63"/>
      <c r="AQ521" s="63"/>
      <c r="AR521" s="63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</row>
    <row r="522" spans="1:58" ht="12.75">
      <c r="A522" s="57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62"/>
      <c r="AD522" s="60"/>
      <c r="AE522" s="60"/>
      <c r="AF522" s="60"/>
      <c r="AG522" s="60"/>
      <c r="AH522" s="60"/>
      <c r="AI522" s="61"/>
      <c r="AJ522" s="60"/>
      <c r="AK522" s="61"/>
      <c r="AL522" s="61"/>
      <c r="AM522" s="61"/>
      <c r="AN522" s="61"/>
      <c r="AO522" s="63"/>
      <c r="AP522" s="63"/>
      <c r="AQ522" s="63"/>
      <c r="AR522" s="63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</row>
    <row r="523" spans="1:58" ht="12.75">
      <c r="A523" s="57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62"/>
      <c r="AD523" s="60"/>
      <c r="AE523" s="60"/>
      <c r="AF523" s="60"/>
      <c r="AG523" s="60"/>
      <c r="AH523" s="60"/>
      <c r="AI523" s="61"/>
      <c r="AJ523" s="60"/>
      <c r="AK523" s="61"/>
      <c r="AL523" s="61"/>
      <c r="AM523" s="61"/>
      <c r="AN523" s="61"/>
      <c r="AO523" s="63"/>
      <c r="AP523" s="63"/>
      <c r="AQ523" s="63"/>
      <c r="AR523" s="63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</row>
    <row r="524" spans="1:58" ht="12.75">
      <c r="A524" s="57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62"/>
      <c r="AD524" s="60"/>
      <c r="AE524" s="60"/>
      <c r="AF524" s="60"/>
      <c r="AG524" s="60"/>
      <c r="AH524" s="60"/>
      <c r="AI524" s="61"/>
      <c r="AJ524" s="60"/>
      <c r="AK524" s="61"/>
      <c r="AL524" s="61"/>
      <c r="AM524" s="61"/>
      <c r="AN524" s="61"/>
      <c r="AO524" s="63"/>
      <c r="AP524" s="63"/>
      <c r="AQ524" s="63"/>
      <c r="AR524" s="63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</row>
    <row r="525" spans="1:58" ht="12.75">
      <c r="A525" s="57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62"/>
      <c r="AD525" s="60"/>
      <c r="AE525" s="60"/>
      <c r="AF525" s="60"/>
      <c r="AG525" s="60"/>
      <c r="AH525" s="60"/>
      <c r="AI525" s="61"/>
      <c r="AJ525" s="60"/>
      <c r="AK525" s="61"/>
      <c r="AL525" s="61"/>
      <c r="AM525" s="61"/>
      <c r="AN525" s="61"/>
      <c r="AO525" s="63"/>
      <c r="AP525" s="63"/>
      <c r="AQ525" s="63"/>
      <c r="AR525" s="63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</row>
    <row r="526" spans="1:58" ht="12.75">
      <c r="A526" s="57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62"/>
      <c r="AD526" s="60"/>
      <c r="AE526" s="60"/>
      <c r="AF526" s="60"/>
      <c r="AG526" s="60"/>
      <c r="AH526" s="60"/>
      <c r="AI526" s="61"/>
      <c r="AJ526" s="60"/>
      <c r="AK526" s="61"/>
      <c r="AL526" s="61"/>
      <c r="AM526" s="61"/>
      <c r="AN526" s="61"/>
      <c r="AO526" s="63"/>
      <c r="AP526" s="63"/>
      <c r="AQ526" s="63"/>
      <c r="AR526" s="63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</row>
    <row r="527" spans="1:58" ht="12.75">
      <c r="A527" s="57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62"/>
      <c r="AD527" s="60"/>
      <c r="AE527" s="60"/>
      <c r="AF527" s="60"/>
      <c r="AG527" s="60"/>
      <c r="AH527" s="60"/>
      <c r="AI527" s="61"/>
      <c r="AJ527" s="60"/>
      <c r="AK527" s="61"/>
      <c r="AL527" s="61"/>
      <c r="AM527" s="61"/>
      <c r="AN527" s="61"/>
      <c r="AO527" s="63"/>
      <c r="AP527" s="63"/>
      <c r="AQ527" s="63"/>
      <c r="AR527" s="63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</row>
    <row r="528" spans="1:58" ht="12.75">
      <c r="A528" s="57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62"/>
      <c r="AD528" s="60"/>
      <c r="AE528" s="60"/>
      <c r="AF528" s="60"/>
      <c r="AG528" s="60"/>
      <c r="AH528" s="60"/>
      <c r="AI528" s="61"/>
      <c r="AJ528" s="60"/>
      <c r="AK528" s="61"/>
      <c r="AL528" s="61"/>
      <c r="AM528" s="61"/>
      <c r="AN528" s="61"/>
      <c r="AO528" s="63"/>
      <c r="AP528" s="63"/>
      <c r="AQ528" s="63"/>
      <c r="AR528" s="63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</row>
    <row r="529" spans="1:58" ht="12.75">
      <c r="A529" s="57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62"/>
      <c r="AD529" s="60"/>
      <c r="AE529" s="60"/>
      <c r="AF529" s="60"/>
      <c r="AG529" s="60"/>
      <c r="AH529" s="60"/>
      <c r="AI529" s="61"/>
      <c r="AJ529" s="60"/>
      <c r="AK529" s="61"/>
      <c r="AL529" s="61"/>
      <c r="AM529" s="61"/>
      <c r="AN529" s="61"/>
      <c r="AO529" s="63"/>
      <c r="AP529" s="63"/>
      <c r="AQ529" s="63"/>
      <c r="AR529" s="63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</row>
    <row r="530" spans="1:58" ht="12.75">
      <c r="A530" s="57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62"/>
      <c r="AD530" s="60"/>
      <c r="AE530" s="60"/>
      <c r="AF530" s="60"/>
      <c r="AG530" s="60"/>
      <c r="AH530" s="60"/>
      <c r="AI530" s="61"/>
      <c r="AJ530" s="60"/>
      <c r="AK530" s="61"/>
      <c r="AL530" s="61"/>
      <c r="AM530" s="61"/>
      <c r="AN530" s="61"/>
      <c r="AO530" s="63"/>
      <c r="AP530" s="63"/>
      <c r="AQ530" s="63"/>
      <c r="AR530" s="63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</row>
    <row r="531" spans="1:58" ht="12.75">
      <c r="A531" s="57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62"/>
      <c r="AD531" s="60"/>
      <c r="AE531" s="60"/>
      <c r="AF531" s="60"/>
      <c r="AG531" s="60"/>
      <c r="AH531" s="60"/>
      <c r="AI531" s="61"/>
      <c r="AJ531" s="60"/>
      <c r="AK531" s="61"/>
      <c r="AL531" s="61"/>
      <c r="AM531" s="61"/>
      <c r="AN531" s="61"/>
      <c r="AO531" s="63"/>
      <c r="AP531" s="63"/>
      <c r="AQ531" s="63"/>
      <c r="AR531" s="63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</row>
    <row r="532" spans="1:58" ht="12.75">
      <c r="A532" s="57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62"/>
      <c r="AD532" s="60"/>
      <c r="AE532" s="60"/>
      <c r="AF532" s="60"/>
      <c r="AG532" s="60"/>
      <c r="AH532" s="60"/>
      <c r="AI532" s="61"/>
      <c r="AJ532" s="60"/>
      <c r="AK532" s="61"/>
      <c r="AL532" s="61"/>
      <c r="AM532" s="61"/>
      <c r="AN532" s="61"/>
      <c r="AO532" s="63"/>
      <c r="AP532" s="63"/>
      <c r="AQ532" s="63"/>
      <c r="AR532" s="63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</row>
    <row r="533" spans="1:58" ht="12.75">
      <c r="A533" s="57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62"/>
      <c r="AD533" s="60"/>
      <c r="AE533" s="60"/>
      <c r="AF533" s="60"/>
      <c r="AG533" s="60"/>
      <c r="AH533" s="60"/>
      <c r="AI533" s="61"/>
      <c r="AJ533" s="60"/>
      <c r="AK533" s="61"/>
      <c r="AL533" s="61"/>
      <c r="AM533" s="61"/>
      <c r="AN533" s="61"/>
      <c r="AO533" s="63"/>
      <c r="AP533" s="63"/>
      <c r="AQ533" s="63"/>
      <c r="AR533" s="63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</row>
    <row r="534" spans="1:58" ht="12.75">
      <c r="A534" s="57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62"/>
      <c r="AD534" s="60"/>
      <c r="AE534" s="60"/>
      <c r="AF534" s="60"/>
      <c r="AG534" s="60"/>
      <c r="AH534" s="60"/>
      <c r="AI534" s="61"/>
      <c r="AJ534" s="60"/>
      <c r="AK534" s="61"/>
      <c r="AL534" s="61"/>
      <c r="AM534" s="61"/>
      <c r="AN534" s="61"/>
      <c r="AO534" s="63"/>
      <c r="AP534" s="63"/>
      <c r="AQ534" s="63"/>
      <c r="AR534" s="63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</row>
    <row r="535" spans="1:58" ht="12.75">
      <c r="A535" s="57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62"/>
      <c r="AD535" s="60"/>
      <c r="AE535" s="60"/>
      <c r="AF535" s="60"/>
      <c r="AG535" s="60"/>
      <c r="AH535" s="60"/>
      <c r="AI535" s="61"/>
      <c r="AJ535" s="60"/>
      <c r="AK535" s="61"/>
      <c r="AL535" s="61"/>
      <c r="AM535" s="61"/>
      <c r="AN535" s="61"/>
      <c r="AO535" s="63"/>
      <c r="AP535" s="63"/>
      <c r="AQ535" s="63"/>
      <c r="AR535" s="63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</row>
    <row r="536" spans="1:58" ht="12.75">
      <c r="A536" s="57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62"/>
      <c r="AD536" s="60"/>
      <c r="AE536" s="60"/>
      <c r="AF536" s="60"/>
      <c r="AG536" s="60"/>
      <c r="AH536" s="60"/>
      <c r="AI536" s="61"/>
      <c r="AJ536" s="60"/>
      <c r="AK536" s="61"/>
      <c r="AL536" s="61"/>
      <c r="AM536" s="61"/>
      <c r="AN536" s="61"/>
      <c r="AO536" s="63"/>
      <c r="AP536" s="63"/>
      <c r="AQ536" s="63"/>
      <c r="AR536" s="63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</row>
    <row r="537" spans="1:58" ht="12.75">
      <c r="A537" s="57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62"/>
      <c r="AD537" s="60"/>
      <c r="AE537" s="60"/>
      <c r="AF537" s="60"/>
      <c r="AG537" s="60"/>
      <c r="AH537" s="60"/>
      <c r="AI537" s="61"/>
      <c r="AJ537" s="60"/>
      <c r="AK537" s="61"/>
      <c r="AL537" s="61"/>
      <c r="AM537" s="61"/>
      <c r="AN537" s="61"/>
      <c r="AO537" s="63"/>
      <c r="AP537" s="63"/>
      <c r="AQ537" s="63"/>
      <c r="AR537" s="63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</row>
    <row r="538" spans="1:58" ht="12.75">
      <c r="A538" s="57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62"/>
      <c r="AD538" s="60"/>
      <c r="AE538" s="60"/>
      <c r="AF538" s="60"/>
      <c r="AG538" s="60"/>
      <c r="AH538" s="60"/>
      <c r="AI538" s="61"/>
      <c r="AJ538" s="60"/>
      <c r="AK538" s="61"/>
      <c r="AL538" s="61"/>
      <c r="AM538" s="61"/>
      <c r="AN538" s="61"/>
      <c r="AO538" s="63"/>
      <c r="AP538" s="63"/>
      <c r="AQ538" s="63"/>
      <c r="AR538" s="63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</row>
    <row r="539" spans="1:58" ht="12.75">
      <c r="A539" s="57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62"/>
      <c r="AD539" s="60"/>
      <c r="AE539" s="60"/>
      <c r="AF539" s="60"/>
      <c r="AG539" s="60"/>
      <c r="AH539" s="60"/>
      <c r="AI539" s="61"/>
      <c r="AJ539" s="60"/>
      <c r="AK539" s="61"/>
      <c r="AL539" s="61"/>
      <c r="AM539" s="61"/>
      <c r="AN539" s="61"/>
      <c r="AO539" s="63"/>
      <c r="AP539" s="63"/>
      <c r="AQ539" s="63"/>
      <c r="AR539" s="63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</row>
    <row r="540" spans="1:58" ht="12.75">
      <c r="A540" s="57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62"/>
      <c r="AD540" s="60"/>
      <c r="AE540" s="60"/>
      <c r="AF540" s="60"/>
      <c r="AG540" s="60"/>
      <c r="AH540" s="60"/>
      <c r="AI540" s="61"/>
      <c r="AJ540" s="60"/>
      <c r="AK540" s="61"/>
      <c r="AL540" s="61"/>
      <c r="AM540" s="61"/>
      <c r="AN540" s="61"/>
      <c r="AO540" s="63"/>
      <c r="AP540" s="63"/>
      <c r="AQ540" s="63"/>
      <c r="AR540" s="63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</row>
    <row r="541" spans="1:58" ht="12.75">
      <c r="A541" s="57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62"/>
      <c r="AD541" s="60"/>
      <c r="AE541" s="60"/>
      <c r="AF541" s="60"/>
      <c r="AG541" s="60"/>
      <c r="AH541" s="60"/>
      <c r="AI541" s="61"/>
      <c r="AJ541" s="60"/>
      <c r="AK541" s="61"/>
      <c r="AL541" s="61"/>
      <c r="AM541" s="61"/>
      <c r="AN541" s="61"/>
      <c r="AO541" s="63"/>
      <c r="AP541" s="63"/>
      <c r="AQ541" s="63"/>
      <c r="AR541" s="63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</row>
    <row r="542" spans="1:58" ht="12.75">
      <c r="A542" s="57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62"/>
      <c r="AD542" s="60"/>
      <c r="AE542" s="60"/>
      <c r="AF542" s="60"/>
      <c r="AG542" s="60"/>
      <c r="AH542" s="60"/>
      <c r="AI542" s="61"/>
      <c r="AJ542" s="60"/>
      <c r="AK542" s="61"/>
      <c r="AL542" s="61"/>
      <c r="AM542" s="61"/>
      <c r="AN542" s="61"/>
      <c r="AO542" s="63"/>
      <c r="AP542" s="63"/>
      <c r="AQ542" s="63"/>
      <c r="AR542" s="63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</row>
    <row r="543" spans="1:58" ht="12.75">
      <c r="A543" s="57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62"/>
      <c r="AD543" s="60"/>
      <c r="AE543" s="60"/>
      <c r="AF543" s="60"/>
      <c r="AG543" s="60"/>
      <c r="AH543" s="60"/>
      <c r="AI543" s="61"/>
      <c r="AJ543" s="60"/>
      <c r="AK543" s="61"/>
      <c r="AL543" s="61"/>
      <c r="AM543" s="61"/>
      <c r="AN543" s="61"/>
      <c r="AO543" s="63"/>
      <c r="AP543" s="63"/>
      <c r="AQ543" s="63"/>
      <c r="AR543" s="63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</row>
    <row r="544" spans="1:58" ht="12.75">
      <c r="A544" s="57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62"/>
      <c r="AD544" s="60"/>
      <c r="AE544" s="60"/>
      <c r="AF544" s="60"/>
      <c r="AG544" s="60"/>
      <c r="AH544" s="60"/>
      <c r="AI544" s="61"/>
      <c r="AJ544" s="60"/>
      <c r="AK544" s="61"/>
      <c r="AL544" s="61"/>
      <c r="AM544" s="61"/>
      <c r="AN544" s="61"/>
      <c r="AO544" s="63"/>
      <c r="AP544" s="63"/>
      <c r="AQ544" s="63"/>
      <c r="AR544" s="63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</row>
    <row r="545" spans="1:58" ht="12.75">
      <c r="A545" s="57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62"/>
      <c r="AD545" s="60"/>
      <c r="AE545" s="60"/>
      <c r="AF545" s="60"/>
      <c r="AG545" s="60"/>
      <c r="AH545" s="60"/>
      <c r="AI545" s="61"/>
      <c r="AJ545" s="60"/>
      <c r="AK545" s="61"/>
      <c r="AL545" s="61"/>
      <c r="AM545" s="61"/>
      <c r="AN545" s="61"/>
      <c r="AO545" s="63"/>
      <c r="AP545" s="63"/>
      <c r="AQ545" s="63"/>
      <c r="AR545" s="63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</row>
    <row r="546" spans="1:58" ht="12.75">
      <c r="A546" s="57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62"/>
      <c r="AD546" s="60"/>
      <c r="AE546" s="60"/>
      <c r="AF546" s="60"/>
      <c r="AG546" s="60"/>
      <c r="AH546" s="60"/>
      <c r="AI546" s="61"/>
      <c r="AJ546" s="60"/>
      <c r="AK546" s="61"/>
      <c r="AL546" s="61"/>
      <c r="AM546" s="61"/>
      <c r="AN546" s="61"/>
      <c r="AO546" s="63"/>
      <c r="AP546" s="63"/>
      <c r="AQ546" s="63"/>
      <c r="AR546" s="63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</row>
    <row r="547" spans="1:58" ht="12.75">
      <c r="A547" s="57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62"/>
      <c r="AD547" s="60"/>
      <c r="AE547" s="60"/>
      <c r="AF547" s="60"/>
      <c r="AG547" s="60"/>
      <c r="AH547" s="60"/>
      <c r="AI547" s="61"/>
      <c r="AJ547" s="60"/>
      <c r="AK547" s="61"/>
      <c r="AL547" s="61"/>
      <c r="AM547" s="61"/>
      <c r="AN547" s="61"/>
      <c r="AO547" s="63"/>
      <c r="AP547" s="63"/>
      <c r="AQ547" s="63"/>
      <c r="AR547" s="63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</row>
    <row r="548" spans="1:58" ht="12.75">
      <c r="A548" s="57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62"/>
      <c r="AD548" s="60"/>
      <c r="AE548" s="60"/>
      <c r="AF548" s="60"/>
      <c r="AG548" s="60"/>
      <c r="AH548" s="60"/>
      <c r="AI548" s="61"/>
      <c r="AJ548" s="60"/>
      <c r="AK548" s="61"/>
      <c r="AL548" s="61"/>
      <c r="AM548" s="61"/>
      <c r="AN548" s="61"/>
      <c r="AO548" s="63"/>
      <c r="AP548" s="63"/>
      <c r="AQ548" s="63"/>
      <c r="AR548" s="63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</row>
    <row r="549" spans="1:58" ht="12.75">
      <c r="A549" s="57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62"/>
      <c r="AD549" s="60"/>
      <c r="AE549" s="60"/>
      <c r="AF549" s="60"/>
      <c r="AG549" s="60"/>
      <c r="AH549" s="60"/>
      <c r="AI549" s="61"/>
      <c r="AJ549" s="60"/>
      <c r="AK549" s="61"/>
      <c r="AL549" s="61"/>
      <c r="AM549" s="61"/>
      <c r="AN549" s="61"/>
      <c r="AO549" s="63"/>
      <c r="AP549" s="63"/>
      <c r="AQ549" s="63"/>
      <c r="AR549" s="63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</row>
    <row r="550" spans="1:58" ht="12.75">
      <c r="A550" s="57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62"/>
      <c r="AD550" s="60"/>
      <c r="AE550" s="60"/>
      <c r="AF550" s="60"/>
      <c r="AG550" s="60"/>
      <c r="AH550" s="60"/>
      <c r="AI550" s="61"/>
      <c r="AJ550" s="60"/>
      <c r="AK550" s="61"/>
      <c r="AL550" s="61"/>
      <c r="AM550" s="61"/>
      <c r="AN550" s="61"/>
      <c r="AO550" s="63"/>
      <c r="AP550" s="63"/>
      <c r="AQ550" s="63"/>
      <c r="AR550" s="63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</row>
    <row r="551" spans="1:58" ht="12.75">
      <c r="A551" s="57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62"/>
      <c r="AD551" s="60"/>
      <c r="AE551" s="60"/>
      <c r="AF551" s="60"/>
      <c r="AG551" s="60"/>
      <c r="AH551" s="60"/>
      <c r="AI551" s="61"/>
      <c r="AJ551" s="60"/>
      <c r="AK551" s="61"/>
      <c r="AL551" s="61"/>
      <c r="AM551" s="61"/>
      <c r="AN551" s="61"/>
      <c r="AO551" s="63"/>
      <c r="AP551" s="63"/>
      <c r="AQ551" s="63"/>
      <c r="AR551" s="63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</row>
    <row r="552" spans="1:58" ht="12.75">
      <c r="A552" s="57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62"/>
      <c r="AD552" s="60"/>
      <c r="AE552" s="60"/>
      <c r="AF552" s="60"/>
      <c r="AG552" s="60"/>
      <c r="AH552" s="60"/>
      <c r="AI552" s="61"/>
      <c r="AJ552" s="60"/>
      <c r="AK552" s="61"/>
      <c r="AL552" s="61"/>
      <c r="AM552" s="61"/>
      <c r="AN552" s="61"/>
      <c r="AO552" s="63"/>
      <c r="AP552" s="63"/>
      <c r="AQ552" s="63"/>
      <c r="AR552" s="63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</row>
    <row r="553" spans="1:58" ht="12.75">
      <c r="A553" s="57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62"/>
      <c r="AD553" s="60"/>
      <c r="AE553" s="60"/>
      <c r="AF553" s="60"/>
      <c r="AG553" s="60"/>
      <c r="AH553" s="60"/>
      <c r="AI553" s="61"/>
      <c r="AJ553" s="60"/>
      <c r="AK553" s="61"/>
      <c r="AL553" s="61"/>
      <c r="AM553" s="61"/>
      <c r="AN553" s="61"/>
      <c r="AO553" s="63"/>
      <c r="AP553" s="63"/>
      <c r="AQ553" s="63"/>
      <c r="AR553" s="63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</row>
    <row r="554" spans="1:58" ht="12.75">
      <c r="A554" s="57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62"/>
      <c r="AD554" s="60"/>
      <c r="AE554" s="60"/>
      <c r="AF554" s="60"/>
      <c r="AG554" s="60"/>
      <c r="AH554" s="60"/>
      <c r="AI554" s="61"/>
      <c r="AJ554" s="60"/>
      <c r="AK554" s="61"/>
      <c r="AL554" s="61"/>
      <c r="AM554" s="61"/>
      <c r="AN554" s="61"/>
      <c r="AO554" s="63"/>
      <c r="AP554" s="63"/>
      <c r="AQ554" s="63"/>
      <c r="AR554" s="63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</row>
    <row r="555" spans="1:58" ht="12.75">
      <c r="A555" s="57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62"/>
      <c r="AD555" s="60"/>
      <c r="AE555" s="60"/>
      <c r="AF555" s="60"/>
      <c r="AG555" s="60"/>
      <c r="AH555" s="60"/>
      <c r="AI555" s="61"/>
      <c r="AJ555" s="60"/>
      <c r="AK555" s="61"/>
      <c r="AL555" s="61"/>
      <c r="AM555" s="61"/>
      <c r="AN555" s="61"/>
      <c r="AO555" s="63"/>
      <c r="AP555" s="63"/>
      <c r="AQ555" s="63"/>
      <c r="AR555" s="63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</row>
    <row r="556" spans="1:58" ht="12.75">
      <c r="A556" s="57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62"/>
      <c r="AD556" s="60"/>
      <c r="AE556" s="60"/>
      <c r="AF556" s="60"/>
      <c r="AG556" s="60"/>
      <c r="AH556" s="60"/>
      <c r="AI556" s="61"/>
      <c r="AJ556" s="60"/>
      <c r="AK556" s="61"/>
      <c r="AL556" s="61"/>
      <c r="AM556" s="61"/>
      <c r="AN556" s="61"/>
      <c r="AO556" s="63"/>
      <c r="AP556" s="63"/>
      <c r="AQ556" s="63"/>
      <c r="AR556" s="63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</row>
    <row r="557" spans="1:58" ht="12.75">
      <c r="A557" s="57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62"/>
      <c r="AD557" s="60"/>
      <c r="AE557" s="60"/>
      <c r="AF557" s="60"/>
      <c r="AG557" s="60"/>
      <c r="AH557" s="60"/>
      <c r="AI557" s="61"/>
      <c r="AJ557" s="60"/>
      <c r="AK557" s="61"/>
      <c r="AL557" s="61"/>
      <c r="AM557" s="61"/>
      <c r="AN557" s="61"/>
      <c r="AO557" s="63"/>
      <c r="AP557" s="63"/>
      <c r="AQ557" s="63"/>
      <c r="AR557" s="63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</row>
    <row r="558" spans="1:58" ht="12.75">
      <c r="A558" s="57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62"/>
      <c r="AD558" s="60"/>
      <c r="AE558" s="60"/>
      <c r="AF558" s="60"/>
      <c r="AG558" s="60"/>
      <c r="AH558" s="60"/>
      <c r="AI558" s="61"/>
      <c r="AJ558" s="60"/>
      <c r="AK558" s="61"/>
      <c r="AL558" s="61"/>
      <c r="AM558" s="61"/>
      <c r="AN558" s="61"/>
      <c r="AO558" s="63"/>
      <c r="AP558" s="63"/>
      <c r="AQ558" s="63"/>
      <c r="AR558" s="63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</row>
    <row r="559" spans="1:58" ht="12.75">
      <c r="A559" s="57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62"/>
      <c r="AD559" s="60"/>
      <c r="AE559" s="60"/>
      <c r="AF559" s="60"/>
      <c r="AG559" s="60"/>
      <c r="AH559" s="60"/>
      <c r="AI559" s="61"/>
      <c r="AJ559" s="60"/>
      <c r="AK559" s="61"/>
      <c r="AL559" s="61"/>
      <c r="AM559" s="61"/>
      <c r="AN559" s="61"/>
      <c r="AO559" s="63"/>
      <c r="AP559" s="63"/>
      <c r="AQ559" s="63"/>
      <c r="AR559" s="63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</row>
    <row r="560" spans="1:58" ht="12.75">
      <c r="A560" s="57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62"/>
      <c r="AD560" s="60"/>
      <c r="AE560" s="60"/>
      <c r="AF560" s="60"/>
      <c r="AG560" s="60"/>
      <c r="AH560" s="60"/>
      <c r="AI560" s="61"/>
      <c r="AJ560" s="60"/>
      <c r="AK560" s="61"/>
      <c r="AL560" s="61"/>
      <c r="AM560" s="61"/>
      <c r="AN560" s="61"/>
      <c r="AO560" s="63"/>
      <c r="AP560" s="63"/>
      <c r="AQ560" s="63"/>
      <c r="AR560" s="63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</row>
    <row r="561" spans="1:58" ht="12.75">
      <c r="A561" s="57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62"/>
      <c r="AD561" s="60"/>
      <c r="AE561" s="60"/>
      <c r="AF561" s="60"/>
      <c r="AG561" s="60"/>
      <c r="AH561" s="60"/>
      <c r="AI561" s="61"/>
      <c r="AJ561" s="60"/>
      <c r="AK561" s="61"/>
      <c r="AL561" s="61"/>
      <c r="AM561" s="61"/>
      <c r="AN561" s="61"/>
      <c r="AO561" s="63"/>
      <c r="AP561" s="63"/>
      <c r="AQ561" s="63"/>
      <c r="AR561" s="63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</row>
    <row r="562" spans="1:58" ht="12.75">
      <c r="A562" s="57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62"/>
      <c r="AD562" s="60"/>
      <c r="AE562" s="60"/>
      <c r="AF562" s="60"/>
      <c r="AG562" s="60"/>
      <c r="AH562" s="60"/>
      <c r="AI562" s="61"/>
      <c r="AJ562" s="60"/>
      <c r="AK562" s="61"/>
      <c r="AL562" s="61"/>
      <c r="AM562" s="61"/>
      <c r="AN562" s="61"/>
      <c r="AO562" s="63"/>
      <c r="AP562" s="63"/>
      <c r="AQ562" s="63"/>
      <c r="AR562" s="63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</row>
    <row r="563" spans="1:58" ht="12.75">
      <c r="A563" s="57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62"/>
      <c r="AD563" s="60"/>
      <c r="AE563" s="60"/>
      <c r="AF563" s="60"/>
      <c r="AG563" s="60"/>
      <c r="AH563" s="60"/>
      <c r="AI563" s="61"/>
      <c r="AJ563" s="60"/>
      <c r="AK563" s="61"/>
      <c r="AL563" s="61"/>
      <c r="AM563" s="61"/>
      <c r="AN563" s="61"/>
      <c r="AO563" s="63"/>
      <c r="AP563" s="63"/>
      <c r="AQ563" s="63"/>
      <c r="AR563" s="63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</row>
    <row r="564" spans="1:58" ht="12.75">
      <c r="A564" s="57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62"/>
      <c r="AD564" s="60"/>
      <c r="AE564" s="60"/>
      <c r="AF564" s="60"/>
      <c r="AG564" s="60"/>
      <c r="AH564" s="60"/>
      <c r="AI564" s="61"/>
      <c r="AJ564" s="60"/>
      <c r="AK564" s="61"/>
      <c r="AL564" s="61"/>
      <c r="AM564" s="61"/>
      <c r="AN564" s="61"/>
      <c r="AO564" s="63"/>
      <c r="AP564" s="63"/>
      <c r="AQ564" s="63"/>
      <c r="AR564" s="63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</row>
    <row r="565" spans="1:58" ht="12.75">
      <c r="A565" s="57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62"/>
      <c r="AD565" s="60"/>
      <c r="AE565" s="60"/>
      <c r="AF565" s="60"/>
      <c r="AG565" s="60"/>
      <c r="AH565" s="60"/>
      <c r="AI565" s="61"/>
      <c r="AJ565" s="60"/>
      <c r="AK565" s="61"/>
      <c r="AL565" s="61"/>
      <c r="AM565" s="61"/>
      <c r="AN565" s="61"/>
      <c r="AO565" s="63"/>
      <c r="AP565" s="63"/>
      <c r="AQ565" s="63"/>
      <c r="AR565" s="63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</row>
    <row r="566" spans="1:58" ht="12.75">
      <c r="A566" s="57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62"/>
      <c r="AD566" s="60"/>
      <c r="AE566" s="60"/>
      <c r="AF566" s="60"/>
      <c r="AG566" s="60"/>
      <c r="AH566" s="60"/>
      <c r="AI566" s="61"/>
      <c r="AJ566" s="60"/>
      <c r="AK566" s="61"/>
      <c r="AL566" s="61"/>
      <c r="AM566" s="61"/>
      <c r="AN566" s="61"/>
      <c r="AO566" s="63"/>
      <c r="AP566" s="63"/>
      <c r="AQ566" s="63"/>
      <c r="AR566" s="63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</row>
    <row r="567" spans="1:58" ht="12.75">
      <c r="A567" s="57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62"/>
      <c r="AD567" s="60"/>
      <c r="AE567" s="60"/>
      <c r="AF567" s="60"/>
      <c r="AG567" s="60"/>
      <c r="AH567" s="60"/>
      <c r="AI567" s="61"/>
      <c r="AJ567" s="60"/>
      <c r="AK567" s="61"/>
      <c r="AL567" s="61"/>
      <c r="AM567" s="61"/>
      <c r="AN567" s="61"/>
      <c r="AO567" s="63"/>
      <c r="AP567" s="63"/>
      <c r="AQ567" s="63"/>
      <c r="AR567" s="63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</row>
    <row r="568" spans="1:58" ht="12.75">
      <c r="A568" s="57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62"/>
      <c r="AD568" s="60"/>
      <c r="AE568" s="60"/>
      <c r="AF568" s="60"/>
      <c r="AG568" s="60"/>
      <c r="AH568" s="60"/>
      <c r="AI568" s="61"/>
      <c r="AJ568" s="60"/>
      <c r="AK568" s="61"/>
      <c r="AL568" s="61"/>
      <c r="AM568" s="61"/>
      <c r="AN568" s="61"/>
      <c r="AO568" s="63"/>
      <c r="AP568" s="63"/>
      <c r="AQ568" s="63"/>
      <c r="AR568" s="63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</row>
    <row r="569" spans="1:58" ht="12.75">
      <c r="A569" s="57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62"/>
      <c r="AD569" s="60"/>
      <c r="AE569" s="60"/>
      <c r="AF569" s="60"/>
      <c r="AG569" s="60"/>
      <c r="AH569" s="60"/>
      <c r="AI569" s="61"/>
      <c r="AJ569" s="60"/>
      <c r="AK569" s="61"/>
      <c r="AL569" s="61"/>
      <c r="AM569" s="61"/>
      <c r="AN569" s="61"/>
      <c r="AO569" s="63"/>
      <c r="AP569" s="63"/>
      <c r="AQ569" s="63"/>
      <c r="AR569" s="63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</row>
    <row r="570" spans="1:58" ht="12.75">
      <c r="A570" s="57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62"/>
      <c r="AD570" s="60"/>
      <c r="AE570" s="60"/>
      <c r="AF570" s="60"/>
      <c r="AG570" s="60"/>
      <c r="AH570" s="60"/>
      <c r="AI570" s="61"/>
      <c r="AJ570" s="60"/>
      <c r="AK570" s="61"/>
      <c r="AL570" s="61"/>
      <c r="AM570" s="61"/>
      <c r="AN570" s="61"/>
      <c r="AO570" s="63"/>
      <c r="AP570" s="63"/>
      <c r="AQ570" s="63"/>
      <c r="AR570" s="63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</row>
    <row r="571" spans="1:58" ht="12.75">
      <c r="A571" s="57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62"/>
      <c r="AD571" s="60"/>
      <c r="AE571" s="60"/>
      <c r="AF571" s="60"/>
      <c r="AG571" s="60"/>
      <c r="AH571" s="60"/>
      <c r="AI571" s="61"/>
      <c r="AJ571" s="60"/>
      <c r="AK571" s="61"/>
      <c r="AL571" s="61"/>
      <c r="AM571" s="61"/>
      <c r="AN571" s="61"/>
      <c r="AO571" s="63"/>
      <c r="AP571" s="63"/>
      <c r="AQ571" s="63"/>
      <c r="AR571" s="63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</row>
    <row r="572" spans="1:58" ht="12.75">
      <c r="A572" s="57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62"/>
      <c r="AD572" s="60"/>
      <c r="AE572" s="60"/>
      <c r="AF572" s="60"/>
      <c r="AG572" s="60"/>
      <c r="AH572" s="60"/>
      <c r="AI572" s="61"/>
      <c r="AJ572" s="60"/>
      <c r="AK572" s="61"/>
      <c r="AL572" s="61"/>
      <c r="AM572" s="61"/>
      <c r="AN572" s="61"/>
      <c r="AO572" s="63"/>
      <c r="AP572" s="63"/>
      <c r="AQ572" s="63"/>
      <c r="AR572" s="63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</row>
    <row r="573" spans="1:58" ht="12.75">
      <c r="A573" s="57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62"/>
      <c r="AD573" s="60"/>
      <c r="AE573" s="60"/>
      <c r="AF573" s="60"/>
      <c r="AG573" s="60"/>
      <c r="AH573" s="60"/>
      <c r="AI573" s="61"/>
      <c r="AJ573" s="60"/>
      <c r="AK573" s="61"/>
      <c r="AL573" s="61"/>
      <c r="AM573" s="61"/>
      <c r="AN573" s="61"/>
      <c r="AO573" s="63"/>
      <c r="AP573" s="63"/>
      <c r="AQ573" s="63"/>
      <c r="AR573" s="63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</row>
    <row r="574" spans="1:58" ht="12.75">
      <c r="A574" s="57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62"/>
      <c r="AD574" s="60"/>
      <c r="AE574" s="60"/>
      <c r="AF574" s="60"/>
      <c r="AG574" s="60"/>
      <c r="AH574" s="60"/>
      <c r="AI574" s="61"/>
      <c r="AJ574" s="60"/>
      <c r="AK574" s="61"/>
      <c r="AL574" s="61"/>
      <c r="AM574" s="61"/>
      <c r="AN574" s="61"/>
      <c r="AO574" s="63"/>
      <c r="AP574" s="63"/>
      <c r="AQ574" s="63"/>
      <c r="AR574" s="63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</row>
    <row r="575" spans="1:58" ht="12.75">
      <c r="A575" s="57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62"/>
      <c r="AD575" s="60"/>
      <c r="AE575" s="60"/>
      <c r="AF575" s="60"/>
      <c r="AG575" s="60"/>
      <c r="AH575" s="60"/>
      <c r="AI575" s="61"/>
      <c r="AJ575" s="60"/>
      <c r="AK575" s="61"/>
      <c r="AL575" s="61"/>
      <c r="AM575" s="61"/>
      <c r="AN575" s="61"/>
      <c r="AO575" s="63"/>
      <c r="AP575" s="63"/>
      <c r="AQ575" s="63"/>
      <c r="AR575" s="63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</row>
    <row r="576" spans="1:58" ht="12.75">
      <c r="A576" s="57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62"/>
      <c r="AD576" s="60"/>
      <c r="AE576" s="60"/>
      <c r="AF576" s="60"/>
      <c r="AG576" s="60"/>
      <c r="AH576" s="60"/>
      <c r="AI576" s="61"/>
      <c r="AJ576" s="60"/>
      <c r="AK576" s="61"/>
      <c r="AL576" s="61"/>
      <c r="AM576" s="61"/>
      <c r="AN576" s="61"/>
      <c r="AO576" s="63"/>
      <c r="AP576" s="63"/>
      <c r="AQ576" s="63"/>
      <c r="AR576" s="63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</row>
    <row r="577" spans="1:58" ht="12.75">
      <c r="A577" s="57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62"/>
      <c r="AD577" s="60"/>
      <c r="AE577" s="60"/>
      <c r="AF577" s="60"/>
      <c r="AG577" s="60"/>
      <c r="AH577" s="60"/>
      <c r="AI577" s="61"/>
      <c r="AJ577" s="60"/>
      <c r="AK577" s="61"/>
      <c r="AL577" s="61"/>
      <c r="AM577" s="61"/>
      <c r="AN577" s="61"/>
      <c r="AO577" s="63"/>
      <c r="AP577" s="63"/>
      <c r="AQ577" s="63"/>
      <c r="AR577" s="63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</row>
    <row r="578" spans="1:58" ht="12.75">
      <c r="A578" s="57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62"/>
      <c r="AD578" s="60"/>
      <c r="AE578" s="60"/>
      <c r="AF578" s="60"/>
      <c r="AG578" s="60"/>
      <c r="AH578" s="60"/>
      <c r="AI578" s="61"/>
      <c r="AJ578" s="60"/>
      <c r="AK578" s="61"/>
      <c r="AL578" s="61"/>
      <c r="AM578" s="61"/>
      <c r="AN578" s="61"/>
      <c r="AO578" s="63"/>
      <c r="AP578" s="63"/>
      <c r="AQ578" s="63"/>
      <c r="AR578" s="63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</row>
    <row r="579" spans="1:58" ht="12.75">
      <c r="A579" s="57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62"/>
      <c r="AD579" s="60"/>
      <c r="AE579" s="60"/>
      <c r="AF579" s="60"/>
      <c r="AG579" s="60"/>
      <c r="AH579" s="60"/>
      <c r="AI579" s="61"/>
      <c r="AJ579" s="60"/>
      <c r="AK579" s="61"/>
      <c r="AL579" s="61"/>
      <c r="AM579" s="61"/>
      <c r="AN579" s="61"/>
      <c r="AO579" s="63"/>
      <c r="AP579" s="63"/>
      <c r="AQ579" s="63"/>
      <c r="AR579" s="63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</row>
    <row r="580" spans="1:58" ht="12.75">
      <c r="A580" s="57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62"/>
      <c r="AD580" s="60"/>
      <c r="AE580" s="60"/>
      <c r="AF580" s="60"/>
      <c r="AG580" s="60"/>
      <c r="AH580" s="60"/>
      <c r="AI580" s="61"/>
      <c r="AJ580" s="60"/>
      <c r="AK580" s="61"/>
      <c r="AL580" s="61"/>
      <c r="AM580" s="61"/>
      <c r="AN580" s="61"/>
      <c r="AO580" s="63"/>
      <c r="AP580" s="63"/>
      <c r="AQ580" s="63"/>
      <c r="AR580" s="63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</row>
    <row r="581" spans="1:58" ht="12.75">
      <c r="A581" s="57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62"/>
      <c r="AD581" s="60"/>
      <c r="AE581" s="60"/>
      <c r="AF581" s="60"/>
      <c r="AG581" s="60"/>
      <c r="AH581" s="60"/>
      <c r="AI581" s="61"/>
      <c r="AJ581" s="60"/>
      <c r="AK581" s="61"/>
      <c r="AL581" s="61"/>
      <c r="AM581" s="61"/>
      <c r="AN581" s="61"/>
      <c r="AO581" s="63"/>
      <c r="AP581" s="63"/>
      <c r="AQ581" s="63"/>
      <c r="AR581" s="63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</row>
    <row r="582" spans="1:58" ht="12.75">
      <c r="A582" s="57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62"/>
      <c r="AD582" s="60"/>
      <c r="AE582" s="60"/>
      <c r="AF582" s="60"/>
      <c r="AG582" s="60"/>
      <c r="AH582" s="60"/>
      <c r="AI582" s="61"/>
      <c r="AJ582" s="60"/>
      <c r="AK582" s="61"/>
      <c r="AL582" s="61"/>
      <c r="AM582" s="61"/>
      <c r="AN582" s="61"/>
      <c r="AO582" s="63"/>
      <c r="AP582" s="63"/>
      <c r="AQ582" s="63"/>
      <c r="AR582" s="63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</row>
    <row r="583" spans="1:58" ht="12.75">
      <c r="A583" s="57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62"/>
      <c r="AD583" s="60"/>
      <c r="AE583" s="60"/>
      <c r="AF583" s="60"/>
      <c r="AG583" s="60"/>
      <c r="AH583" s="60"/>
      <c r="AI583" s="61"/>
      <c r="AJ583" s="60"/>
      <c r="AK583" s="61"/>
      <c r="AL583" s="61"/>
      <c r="AM583" s="61"/>
      <c r="AN583" s="61"/>
      <c r="AO583" s="63"/>
      <c r="AP583" s="63"/>
      <c r="AQ583" s="63"/>
      <c r="AR583" s="63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</row>
    <row r="584" spans="1:58" ht="12.75">
      <c r="A584" s="57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62"/>
      <c r="AD584" s="60"/>
      <c r="AE584" s="60"/>
      <c r="AF584" s="60"/>
      <c r="AG584" s="60"/>
      <c r="AH584" s="60"/>
      <c r="AI584" s="61"/>
      <c r="AJ584" s="60"/>
      <c r="AK584" s="61"/>
      <c r="AL584" s="61"/>
      <c r="AM584" s="61"/>
      <c r="AN584" s="61"/>
      <c r="AO584" s="63"/>
      <c r="AP584" s="63"/>
      <c r="AQ584" s="63"/>
      <c r="AR584" s="63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</row>
    <row r="585" spans="1:58" ht="12.75">
      <c r="A585" s="57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62"/>
      <c r="AD585" s="60"/>
      <c r="AE585" s="60"/>
      <c r="AF585" s="60"/>
      <c r="AG585" s="60"/>
      <c r="AH585" s="60"/>
      <c r="AI585" s="61"/>
      <c r="AJ585" s="60"/>
      <c r="AK585" s="61"/>
      <c r="AL585" s="61"/>
      <c r="AM585" s="61"/>
      <c r="AN585" s="61"/>
      <c r="AO585" s="63"/>
      <c r="AP585" s="63"/>
      <c r="AQ585" s="63"/>
      <c r="AR585" s="63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</row>
    <row r="586" spans="1:58" ht="12.75">
      <c r="A586" s="57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62"/>
      <c r="AD586" s="60"/>
      <c r="AE586" s="60"/>
      <c r="AF586" s="60"/>
      <c r="AG586" s="60"/>
      <c r="AH586" s="60"/>
      <c r="AI586" s="61"/>
      <c r="AJ586" s="60"/>
      <c r="AK586" s="61"/>
      <c r="AL586" s="61"/>
      <c r="AM586" s="61"/>
      <c r="AN586" s="61"/>
      <c r="AO586" s="63"/>
      <c r="AP586" s="63"/>
      <c r="AQ586" s="63"/>
      <c r="AR586" s="63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</row>
    <row r="587" spans="1:58" ht="12.75">
      <c r="A587" s="57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62"/>
      <c r="AD587" s="60"/>
      <c r="AE587" s="60"/>
      <c r="AF587" s="60"/>
      <c r="AG587" s="60"/>
      <c r="AH587" s="60"/>
      <c r="AI587" s="61"/>
      <c r="AJ587" s="60"/>
      <c r="AK587" s="61"/>
      <c r="AL587" s="61"/>
      <c r="AM587" s="61"/>
      <c r="AN587" s="61"/>
      <c r="AO587" s="63"/>
      <c r="AP587" s="63"/>
      <c r="AQ587" s="63"/>
      <c r="AR587" s="63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</row>
    <row r="588" spans="1:58" ht="12.75">
      <c r="A588" s="57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62"/>
      <c r="AD588" s="60"/>
      <c r="AE588" s="60"/>
      <c r="AF588" s="60"/>
      <c r="AG588" s="60"/>
      <c r="AH588" s="60"/>
      <c r="AI588" s="61"/>
      <c r="AJ588" s="60"/>
      <c r="AK588" s="61"/>
      <c r="AL588" s="61"/>
      <c r="AM588" s="61"/>
      <c r="AN588" s="61"/>
      <c r="AO588" s="63"/>
      <c r="AP588" s="63"/>
      <c r="AQ588" s="63"/>
      <c r="AR588" s="63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</row>
    <row r="589" spans="1:58" ht="12.75">
      <c r="A589" s="57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62"/>
      <c r="AD589" s="60"/>
      <c r="AE589" s="60"/>
      <c r="AF589" s="60"/>
      <c r="AG589" s="60"/>
      <c r="AH589" s="60"/>
      <c r="AI589" s="61"/>
      <c r="AJ589" s="60"/>
      <c r="AK589" s="61"/>
      <c r="AL589" s="61"/>
      <c r="AM589" s="61"/>
      <c r="AN589" s="61"/>
      <c r="AO589" s="63"/>
      <c r="AP589" s="63"/>
      <c r="AQ589" s="63"/>
      <c r="AR589" s="63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</row>
    <row r="590" spans="1:58" ht="12.75">
      <c r="A590" s="57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62"/>
      <c r="AD590" s="60"/>
      <c r="AE590" s="60"/>
      <c r="AF590" s="60"/>
      <c r="AG590" s="60"/>
      <c r="AH590" s="60"/>
      <c r="AI590" s="61"/>
      <c r="AJ590" s="60"/>
      <c r="AK590" s="61"/>
      <c r="AL590" s="61"/>
      <c r="AM590" s="61"/>
      <c r="AN590" s="61"/>
      <c r="AO590" s="63"/>
      <c r="AP590" s="63"/>
      <c r="AQ590" s="63"/>
      <c r="AR590" s="63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</row>
    <row r="591" spans="1:58" ht="12.75">
      <c r="A591" s="57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62"/>
      <c r="AD591" s="60"/>
      <c r="AE591" s="60"/>
      <c r="AF591" s="60"/>
      <c r="AG591" s="60"/>
      <c r="AH591" s="60"/>
      <c r="AI591" s="61"/>
      <c r="AJ591" s="60"/>
      <c r="AK591" s="61"/>
      <c r="AL591" s="61"/>
      <c r="AM591" s="61"/>
      <c r="AN591" s="61"/>
      <c r="AO591" s="63"/>
      <c r="AP591" s="63"/>
      <c r="AQ591" s="63"/>
      <c r="AR591" s="63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</row>
    <row r="592" spans="1:58" ht="12.75">
      <c r="A592" s="57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62"/>
      <c r="AD592" s="60"/>
      <c r="AE592" s="60"/>
      <c r="AF592" s="60"/>
      <c r="AG592" s="60"/>
      <c r="AH592" s="60"/>
      <c r="AI592" s="61"/>
      <c r="AJ592" s="60"/>
      <c r="AK592" s="61"/>
      <c r="AL592" s="61"/>
      <c r="AM592" s="61"/>
      <c r="AN592" s="61"/>
      <c r="AO592" s="63"/>
      <c r="AP592" s="63"/>
      <c r="AQ592" s="63"/>
      <c r="AR592" s="63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</row>
    <row r="593" spans="1:58" ht="12.75">
      <c r="A593" s="57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62"/>
      <c r="AD593" s="60"/>
      <c r="AE593" s="60"/>
      <c r="AF593" s="60"/>
      <c r="AG593" s="60"/>
      <c r="AH593" s="60"/>
      <c r="AI593" s="61"/>
      <c r="AJ593" s="60"/>
      <c r="AK593" s="61"/>
      <c r="AL593" s="61"/>
      <c r="AM593" s="61"/>
      <c r="AN593" s="61"/>
      <c r="AO593" s="63"/>
      <c r="AP593" s="63"/>
      <c r="AQ593" s="63"/>
      <c r="AR593" s="63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</row>
    <row r="594" spans="1:58" ht="12.75">
      <c r="A594" s="57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62"/>
      <c r="AD594" s="60"/>
      <c r="AE594" s="60"/>
      <c r="AF594" s="60"/>
      <c r="AG594" s="60"/>
      <c r="AH594" s="60"/>
      <c r="AI594" s="61"/>
      <c r="AJ594" s="60"/>
      <c r="AK594" s="61"/>
      <c r="AL594" s="61"/>
      <c r="AM594" s="61"/>
      <c r="AN594" s="61"/>
      <c r="AO594" s="63"/>
      <c r="AP594" s="63"/>
      <c r="AQ594" s="63"/>
      <c r="AR594" s="63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</row>
    <row r="595" spans="1:58" ht="12.75">
      <c r="A595" s="57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62"/>
      <c r="AD595" s="60"/>
      <c r="AE595" s="60"/>
      <c r="AF595" s="60"/>
      <c r="AG595" s="60"/>
      <c r="AH595" s="60"/>
      <c r="AI595" s="61"/>
      <c r="AJ595" s="60"/>
      <c r="AK595" s="61"/>
      <c r="AL595" s="61"/>
      <c r="AM595" s="61"/>
      <c r="AN595" s="61"/>
      <c r="AO595" s="63"/>
      <c r="AP595" s="63"/>
      <c r="AQ595" s="63"/>
      <c r="AR595" s="63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</row>
    <row r="596" spans="1:58" ht="12.75">
      <c r="A596" s="57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62"/>
      <c r="AD596" s="60"/>
      <c r="AE596" s="60"/>
      <c r="AF596" s="60"/>
      <c r="AG596" s="60"/>
      <c r="AH596" s="60"/>
      <c r="AI596" s="61"/>
      <c r="AJ596" s="60"/>
      <c r="AK596" s="61"/>
      <c r="AL596" s="61"/>
      <c r="AM596" s="61"/>
      <c r="AN596" s="61"/>
      <c r="AO596" s="63"/>
      <c r="AP596" s="63"/>
      <c r="AQ596" s="63"/>
      <c r="AR596" s="63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</row>
    <row r="597" spans="1:58" ht="12.75">
      <c r="A597" s="57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62"/>
      <c r="AD597" s="60"/>
      <c r="AE597" s="60"/>
      <c r="AF597" s="60"/>
      <c r="AG597" s="60"/>
      <c r="AH597" s="60"/>
      <c r="AI597" s="61"/>
      <c r="AJ597" s="60"/>
      <c r="AK597" s="61"/>
      <c r="AL597" s="61"/>
      <c r="AM597" s="61"/>
      <c r="AN597" s="61"/>
      <c r="AO597" s="63"/>
      <c r="AP597" s="63"/>
      <c r="AQ597" s="63"/>
      <c r="AR597" s="63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</row>
    <row r="598" spans="1:58" ht="12.75">
      <c r="A598" s="57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62"/>
      <c r="AD598" s="60"/>
      <c r="AE598" s="60"/>
      <c r="AF598" s="60"/>
      <c r="AG598" s="60"/>
      <c r="AH598" s="60"/>
      <c r="AI598" s="61"/>
      <c r="AJ598" s="60"/>
      <c r="AK598" s="61"/>
      <c r="AL598" s="61"/>
      <c r="AM598" s="61"/>
      <c r="AN598" s="61"/>
      <c r="AO598" s="63"/>
      <c r="AP598" s="63"/>
      <c r="AQ598" s="63"/>
      <c r="AR598" s="63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</row>
    <row r="599" spans="1:58" ht="12.75">
      <c r="A599" s="57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62"/>
      <c r="AD599" s="60"/>
      <c r="AE599" s="60"/>
      <c r="AF599" s="60"/>
      <c r="AG599" s="60"/>
      <c r="AH599" s="60"/>
      <c r="AI599" s="61"/>
      <c r="AJ599" s="60"/>
      <c r="AK599" s="61"/>
      <c r="AL599" s="61"/>
      <c r="AM599" s="61"/>
      <c r="AN599" s="61"/>
      <c r="AO599" s="63"/>
      <c r="AP599" s="63"/>
      <c r="AQ599" s="63"/>
      <c r="AR599" s="63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</row>
    <row r="600" spans="1:58" ht="12.75">
      <c r="A600" s="57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62"/>
      <c r="AD600" s="60"/>
      <c r="AE600" s="60"/>
      <c r="AF600" s="60"/>
      <c r="AG600" s="60"/>
      <c r="AH600" s="60"/>
      <c r="AI600" s="61"/>
      <c r="AJ600" s="60"/>
      <c r="AK600" s="61"/>
      <c r="AL600" s="61"/>
      <c r="AM600" s="61"/>
      <c r="AN600" s="61"/>
      <c r="AO600" s="63"/>
      <c r="AP600" s="63"/>
      <c r="AQ600" s="63"/>
      <c r="AR600" s="63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</row>
    <row r="601" spans="1:58" ht="12.75">
      <c r="A601" s="57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62"/>
      <c r="AD601" s="60"/>
      <c r="AE601" s="60"/>
      <c r="AF601" s="60"/>
      <c r="AG601" s="60"/>
      <c r="AH601" s="60"/>
      <c r="AI601" s="61"/>
      <c r="AJ601" s="60"/>
      <c r="AK601" s="61"/>
      <c r="AL601" s="61"/>
      <c r="AM601" s="61"/>
      <c r="AN601" s="61"/>
      <c r="AO601" s="63"/>
      <c r="AP601" s="63"/>
      <c r="AQ601" s="63"/>
      <c r="AR601" s="63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</row>
    <row r="602" spans="1:58" ht="12.75">
      <c r="A602" s="57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62"/>
      <c r="AD602" s="60"/>
      <c r="AE602" s="60"/>
      <c r="AF602" s="60"/>
      <c r="AG602" s="60"/>
      <c r="AH602" s="60"/>
      <c r="AI602" s="61"/>
      <c r="AJ602" s="60"/>
      <c r="AK602" s="61"/>
      <c r="AL602" s="61"/>
      <c r="AM602" s="61"/>
      <c r="AN602" s="61"/>
      <c r="AO602" s="63"/>
      <c r="AP602" s="63"/>
      <c r="AQ602" s="63"/>
      <c r="AR602" s="63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</row>
    <row r="603" spans="1:58" ht="12.75">
      <c r="A603" s="57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62"/>
      <c r="AD603" s="60"/>
      <c r="AE603" s="60"/>
      <c r="AF603" s="60"/>
      <c r="AG603" s="60"/>
      <c r="AH603" s="60"/>
      <c r="AI603" s="61"/>
      <c r="AJ603" s="60"/>
      <c r="AK603" s="61"/>
      <c r="AL603" s="61"/>
      <c r="AM603" s="61"/>
      <c r="AN603" s="61"/>
      <c r="AO603" s="63"/>
      <c r="AP603" s="63"/>
      <c r="AQ603" s="63"/>
      <c r="AR603" s="63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</row>
    <row r="604" spans="1:58" ht="12.75">
      <c r="A604" s="57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62"/>
      <c r="AD604" s="60"/>
      <c r="AE604" s="60"/>
      <c r="AF604" s="60"/>
      <c r="AG604" s="60"/>
      <c r="AH604" s="60"/>
      <c r="AI604" s="61"/>
      <c r="AJ604" s="60"/>
      <c r="AK604" s="61"/>
      <c r="AL604" s="61"/>
      <c r="AM604" s="61"/>
      <c r="AN604" s="61"/>
      <c r="AO604" s="63"/>
      <c r="AP604" s="63"/>
      <c r="AQ604" s="63"/>
      <c r="AR604" s="63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</row>
    <row r="605" spans="1:58" ht="12.75">
      <c r="A605" s="57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62"/>
      <c r="AD605" s="60"/>
      <c r="AE605" s="60"/>
      <c r="AF605" s="60"/>
      <c r="AG605" s="60"/>
      <c r="AH605" s="60"/>
      <c r="AI605" s="61"/>
      <c r="AJ605" s="60"/>
      <c r="AK605" s="61"/>
      <c r="AL605" s="61"/>
      <c r="AM605" s="61"/>
      <c r="AN605" s="61"/>
      <c r="AO605" s="63"/>
      <c r="AP605" s="63"/>
      <c r="AQ605" s="63"/>
      <c r="AR605" s="63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</row>
    <row r="606" spans="1:58" ht="12.75">
      <c r="A606" s="57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62"/>
      <c r="AD606" s="60"/>
      <c r="AE606" s="60"/>
      <c r="AF606" s="60"/>
      <c r="AG606" s="60"/>
      <c r="AH606" s="60"/>
      <c r="AI606" s="61"/>
      <c r="AJ606" s="60"/>
      <c r="AK606" s="61"/>
      <c r="AL606" s="61"/>
      <c r="AM606" s="61"/>
      <c r="AN606" s="61"/>
      <c r="AO606" s="63"/>
      <c r="AP606" s="63"/>
      <c r="AQ606" s="63"/>
      <c r="AR606" s="63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</row>
    <row r="607" spans="1:58" ht="12.75">
      <c r="A607" s="57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62"/>
      <c r="AD607" s="60"/>
      <c r="AE607" s="60"/>
      <c r="AF607" s="60"/>
      <c r="AG607" s="60"/>
      <c r="AH607" s="60"/>
      <c r="AI607" s="61"/>
      <c r="AJ607" s="60"/>
      <c r="AK607" s="61"/>
      <c r="AL607" s="61"/>
      <c r="AM607" s="61"/>
      <c r="AN607" s="61"/>
      <c r="AO607" s="63"/>
      <c r="AP607" s="63"/>
      <c r="AQ607" s="63"/>
      <c r="AR607" s="63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</row>
    <row r="608" spans="1:58" ht="12.75">
      <c r="A608" s="57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62"/>
      <c r="AD608" s="60"/>
      <c r="AE608" s="60"/>
      <c r="AF608" s="60"/>
      <c r="AG608" s="60"/>
      <c r="AH608" s="60"/>
      <c r="AI608" s="61"/>
      <c r="AJ608" s="60"/>
      <c r="AK608" s="61"/>
      <c r="AL608" s="61"/>
      <c r="AM608" s="61"/>
      <c r="AN608" s="61"/>
      <c r="AO608" s="63"/>
      <c r="AP608" s="63"/>
      <c r="AQ608" s="63"/>
      <c r="AR608" s="63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</row>
    <row r="609" spans="1:58" ht="12.75">
      <c r="A609" s="57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62"/>
      <c r="AD609" s="60"/>
      <c r="AE609" s="60"/>
      <c r="AF609" s="60"/>
      <c r="AG609" s="60"/>
      <c r="AH609" s="60"/>
      <c r="AI609" s="61"/>
      <c r="AJ609" s="60"/>
      <c r="AK609" s="61"/>
      <c r="AL609" s="61"/>
      <c r="AM609" s="61"/>
      <c r="AN609" s="61"/>
      <c r="AO609" s="63"/>
      <c r="AP609" s="63"/>
      <c r="AQ609" s="63"/>
      <c r="AR609" s="63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</row>
    <row r="610" spans="1:58" ht="12.75">
      <c r="A610" s="57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62"/>
      <c r="AD610" s="60"/>
      <c r="AE610" s="60"/>
      <c r="AF610" s="60"/>
      <c r="AG610" s="60"/>
      <c r="AH610" s="60"/>
      <c r="AI610" s="61"/>
      <c r="AJ610" s="60"/>
      <c r="AK610" s="61"/>
      <c r="AL610" s="61"/>
      <c r="AM610" s="61"/>
      <c r="AN610" s="61"/>
      <c r="AO610" s="63"/>
      <c r="AP610" s="63"/>
      <c r="AQ610" s="63"/>
      <c r="AR610" s="63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</row>
    <row r="611" spans="1:58" ht="12.75">
      <c r="A611" s="57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62"/>
      <c r="AD611" s="60"/>
      <c r="AE611" s="60"/>
      <c r="AF611" s="60"/>
      <c r="AG611" s="60"/>
      <c r="AH611" s="60"/>
      <c r="AI611" s="61"/>
      <c r="AJ611" s="60"/>
      <c r="AK611" s="61"/>
      <c r="AL611" s="61"/>
      <c r="AM611" s="61"/>
      <c r="AN611" s="61"/>
      <c r="AO611" s="63"/>
      <c r="AP611" s="63"/>
      <c r="AQ611" s="63"/>
      <c r="AR611" s="63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</row>
    <row r="612" spans="1:58" ht="12.75">
      <c r="A612" s="57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62"/>
      <c r="AD612" s="60"/>
      <c r="AE612" s="60"/>
      <c r="AF612" s="60"/>
      <c r="AG612" s="60"/>
      <c r="AH612" s="60"/>
      <c r="AI612" s="61"/>
      <c r="AJ612" s="60"/>
      <c r="AK612" s="61"/>
      <c r="AL612" s="61"/>
      <c r="AM612" s="61"/>
      <c r="AN612" s="61"/>
      <c r="AO612" s="63"/>
      <c r="AP612" s="63"/>
      <c r="AQ612" s="63"/>
      <c r="AR612" s="63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</row>
    <row r="613" spans="1:58" ht="12.75">
      <c r="A613" s="57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62"/>
      <c r="AD613" s="60"/>
      <c r="AE613" s="60"/>
      <c r="AF613" s="60"/>
      <c r="AG613" s="60"/>
      <c r="AH613" s="60"/>
      <c r="AI613" s="61"/>
      <c r="AJ613" s="60"/>
      <c r="AK613" s="61"/>
      <c r="AL613" s="61"/>
      <c r="AM613" s="61"/>
      <c r="AN613" s="61"/>
      <c r="AO613" s="63"/>
      <c r="AP613" s="63"/>
      <c r="AQ613" s="63"/>
      <c r="AR613" s="63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</row>
    <row r="614" spans="1:58" ht="12.75">
      <c r="A614" s="57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62"/>
      <c r="AD614" s="60"/>
      <c r="AE614" s="60"/>
      <c r="AF614" s="60"/>
      <c r="AG614" s="60"/>
      <c r="AH614" s="60"/>
      <c r="AI614" s="61"/>
      <c r="AJ614" s="60"/>
      <c r="AK614" s="61"/>
      <c r="AL614" s="61"/>
      <c r="AM614" s="61"/>
      <c r="AN614" s="61"/>
      <c r="AO614" s="63"/>
      <c r="AP614" s="63"/>
      <c r="AQ614" s="63"/>
      <c r="AR614" s="63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</row>
    <row r="615" spans="1:58" ht="12.75">
      <c r="A615" s="57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62"/>
      <c r="AD615" s="60"/>
      <c r="AE615" s="60"/>
      <c r="AF615" s="60"/>
      <c r="AG615" s="60"/>
      <c r="AH615" s="60"/>
      <c r="AI615" s="61"/>
      <c r="AJ615" s="60"/>
      <c r="AK615" s="61"/>
      <c r="AL615" s="61"/>
      <c r="AM615" s="61"/>
      <c r="AN615" s="61"/>
      <c r="AO615" s="63"/>
      <c r="AP615" s="63"/>
      <c r="AQ615" s="63"/>
      <c r="AR615" s="63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</row>
    <row r="616" spans="1:58" ht="12.75">
      <c r="A616" s="57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62"/>
      <c r="AD616" s="60"/>
      <c r="AE616" s="60"/>
      <c r="AF616" s="60"/>
      <c r="AG616" s="60"/>
      <c r="AH616" s="60"/>
      <c r="AI616" s="61"/>
      <c r="AJ616" s="60"/>
      <c r="AK616" s="61"/>
      <c r="AL616" s="61"/>
      <c r="AM616" s="61"/>
      <c r="AN616" s="61"/>
      <c r="AO616" s="63"/>
      <c r="AP616" s="63"/>
      <c r="AQ616" s="63"/>
      <c r="AR616" s="63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</row>
    <row r="617" spans="1:58" ht="12.75">
      <c r="A617" s="57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62"/>
      <c r="AD617" s="60"/>
      <c r="AE617" s="60"/>
      <c r="AF617" s="60"/>
      <c r="AG617" s="60"/>
      <c r="AH617" s="60"/>
      <c r="AI617" s="61"/>
      <c r="AJ617" s="60"/>
      <c r="AK617" s="61"/>
      <c r="AL617" s="61"/>
      <c r="AM617" s="61"/>
      <c r="AN617" s="61"/>
      <c r="AO617" s="63"/>
      <c r="AP617" s="63"/>
      <c r="AQ617" s="63"/>
      <c r="AR617" s="63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</row>
    <row r="618" spans="1:58" ht="12.75">
      <c r="A618" s="57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62"/>
      <c r="AD618" s="60"/>
      <c r="AE618" s="60"/>
      <c r="AF618" s="60"/>
      <c r="AG618" s="60"/>
      <c r="AH618" s="60"/>
      <c r="AI618" s="61"/>
      <c r="AJ618" s="60"/>
      <c r="AK618" s="61"/>
      <c r="AL618" s="61"/>
      <c r="AM618" s="61"/>
      <c r="AN618" s="61"/>
      <c r="AO618" s="63"/>
      <c r="AP618" s="63"/>
      <c r="AQ618" s="63"/>
      <c r="AR618" s="63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</row>
    <row r="619" spans="1:58" ht="12.75">
      <c r="A619" s="57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62"/>
      <c r="AD619" s="60"/>
      <c r="AE619" s="60"/>
      <c r="AF619" s="60"/>
      <c r="AG619" s="60"/>
      <c r="AH619" s="60"/>
      <c r="AI619" s="61"/>
      <c r="AJ619" s="60"/>
      <c r="AK619" s="61"/>
      <c r="AL619" s="61"/>
      <c r="AM619" s="61"/>
      <c r="AN619" s="61"/>
      <c r="AO619" s="63"/>
      <c r="AP619" s="63"/>
      <c r="AQ619" s="63"/>
      <c r="AR619" s="63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</row>
    <row r="620" spans="1:58" ht="12.75">
      <c r="A620" s="57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62"/>
      <c r="AD620" s="60"/>
      <c r="AE620" s="60"/>
      <c r="AF620" s="60"/>
      <c r="AG620" s="60"/>
      <c r="AH620" s="60"/>
      <c r="AI620" s="61"/>
      <c r="AJ620" s="60"/>
      <c r="AK620" s="61"/>
      <c r="AL620" s="61"/>
      <c r="AM620" s="61"/>
      <c r="AN620" s="61"/>
      <c r="AO620" s="63"/>
      <c r="AP620" s="63"/>
      <c r="AQ620" s="63"/>
      <c r="AR620" s="63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</row>
    <row r="621" spans="1:58" ht="12.75">
      <c r="A621" s="57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62"/>
      <c r="AD621" s="60"/>
      <c r="AE621" s="60"/>
      <c r="AF621" s="60"/>
      <c r="AG621" s="60"/>
      <c r="AH621" s="60"/>
      <c r="AI621" s="61"/>
      <c r="AJ621" s="60"/>
      <c r="AK621" s="61"/>
      <c r="AL621" s="61"/>
      <c r="AM621" s="61"/>
      <c r="AN621" s="61"/>
      <c r="AO621" s="63"/>
      <c r="AP621" s="63"/>
      <c r="AQ621" s="63"/>
      <c r="AR621" s="63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</row>
    <row r="622" spans="1:58" ht="12.75">
      <c r="A622" s="57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62"/>
      <c r="AD622" s="60"/>
      <c r="AE622" s="60"/>
      <c r="AF622" s="60"/>
      <c r="AG622" s="60"/>
      <c r="AH622" s="60"/>
      <c r="AI622" s="61"/>
      <c r="AJ622" s="60"/>
      <c r="AK622" s="61"/>
      <c r="AL622" s="61"/>
      <c r="AM622" s="61"/>
      <c r="AN622" s="61"/>
      <c r="AO622" s="63"/>
      <c r="AP622" s="63"/>
      <c r="AQ622" s="63"/>
      <c r="AR622" s="63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</row>
    <row r="623" spans="1:58" ht="12.75">
      <c r="A623" s="57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62"/>
      <c r="AD623" s="60"/>
      <c r="AE623" s="60"/>
      <c r="AF623" s="60"/>
      <c r="AG623" s="60"/>
      <c r="AH623" s="60"/>
      <c r="AI623" s="61"/>
      <c r="AJ623" s="60"/>
      <c r="AK623" s="61"/>
      <c r="AL623" s="61"/>
      <c r="AM623" s="61"/>
      <c r="AN623" s="61"/>
      <c r="AO623" s="63"/>
      <c r="AP623" s="63"/>
      <c r="AQ623" s="63"/>
      <c r="AR623" s="63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</row>
    <row r="624" spans="1:58" ht="12.75">
      <c r="A624" s="57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62"/>
      <c r="AD624" s="60"/>
      <c r="AE624" s="60"/>
      <c r="AF624" s="60"/>
      <c r="AG624" s="60"/>
      <c r="AH624" s="60"/>
      <c r="AI624" s="61"/>
      <c r="AJ624" s="60"/>
      <c r="AK624" s="61"/>
      <c r="AL624" s="61"/>
      <c r="AM624" s="61"/>
      <c r="AN624" s="61"/>
      <c r="AO624" s="63"/>
      <c r="AP624" s="63"/>
      <c r="AQ624" s="63"/>
      <c r="AR624" s="63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</row>
    <row r="625" spans="1:58" ht="12.75">
      <c r="A625" s="57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62"/>
      <c r="AD625" s="60"/>
      <c r="AE625" s="60"/>
      <c r="AF625" s="60"/>
      <c r="AG625" s="60"/>
      <c r="AH625" s="60"/>
      <c r="AI625" s="61"/>
      <c r="AJ625" s="60"/>
      <c r="AK625" s="61"/>
      <c r="AL625" s="61"/>
      <c r="AM625" s="61"/>
      <c r="AN625" s="61"/>
      <c r="AO625" s="63"/>
      <c r="AP625" s="63"/>
      <c r="AQ625" s="63"/>
      <c r="AR625" s="63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</row>
    <row r="626" spans="1:58" ht="12.75">
      <c r="A626" s="57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62"/>
      <c r="AD626" s="60"/>
      <c r="AE626" s="60"/>
      <c r="AF626" s="60"/>
      <c r="AG626" s="60"/>
      <c r="AH626" s="60"/>
      <c r="AI626" s="61"/>
      <c r="AJ626" s="60"/>
      <c r="AK626" s="61"/>
      <c r="AL626" s="61"/>
      <c r="AM626" s="61"/>
      <c r="AN626" s="61"/>
      <c r="AO626" s="63"/>
      <c r="AP626" s="63"/>
      <c r="AQ626" s="63"/>
      <c r="AR626" s="63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</row>
    <row r="627" spans="1:58" ht="12.75">
      <c r="A627" s="57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62"/>
      <c r="AD627" s="60"/>
      <c r="AE627" s="60"/>
      <c r="AF627" s="60"/>
      <c r="AG627" s="60"/>
      <c r="AH627" s="60"/>
      <c r="AI627" s="61"/>
      <c r="AJ627" s="60"/>
      <c r="AK627" s="61"/>
      <c r="AL627" s="61"/>
      <c r="AM627" s="61"/>
      <c r="AN627" s="61"/>
      <c r="AO627" s="63"/>
      <c r="AP627" s="63"/>
      <c r="AQ627" s="63"/>
      <c r="AR627" s="63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</row>
    <row r="628" spans="1:58" ht="12.75">
      <c r="A628" s="57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62"/>
      <c r="AD628" s="60"/>
      <c r="AE628" s="60"/>
      <c r="AF628" s="60"/>
      <c r="AG628" s="60"/>
      <c r="AH628" s="60"/>
      <c r="AI628" s="61"/>
      <c r="AJ628" s="60"/>
      <c r="AK628" s="61"/>
      <c r="AL628" s="61"/>
      <c r="AM628" s="61"/>
      <c r="AN628" s="61"/>
      <c r="AO628" s="63"/>
      <c r="AP628" s="63"/>
      <c r="AQ628" s="63"/>
      <c r="AR628" s="63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</row>
    <row r="629" spans="1:58" ht="12.75">
      <c r="A629" s="57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62"/>
      <c r="AD629" s="60"/>
      <c r="AE629" s="60"/>
      <c r="AF629" s="60"/>
      <c r="AG629" s="60"/>
      <c r="AH629" s="60"/>
      <c r="AI629" s="61"/>
      <c r="AJ629" s="60"/>
      <c r="AK629" s="61"/>
      <c r="AL629" s="61"/>
      <c r="AM629" s="61"/>
      <c r="AN629" s="61"/>
      <c r="AO629" s="63"/>
      <c r="AP629" s="63"/>
      <c r="AQ629" s="63"/>
      <c r="AR629" s="63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</row>
    <row r="630" spans="1:58" ht="12.75">
      <c r="A630" s="57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62"/>
      <c r="AD630" s="60"/>
      <c r="AE630" s="60"/>
      <c r="AF630" s="60"/>
      <c r="AG630" s="60"/>
      <c r="AH630" s="60"/>
      <c r="AI630" s="61"/>
      <c r="AJ630" s="60"/>
      <c r="AK630" s="61"/>
      <c r="AL630" s="61"/>
      <c r="AM630" s="61"/>
      <c r="AN630" s="61"/>
      <c r="AO630" s="63"/>
      <c r="AP630" s="63"/>
      <c r="AQ630" s="63"/>
      <c r="AR630" s="63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</row>
    <row r="631" spans="1:58" ht="12.75">
      <c r="A631" s="57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62"/>
      <c r="AD631" s="60"/>
      <c r="AE631" s="60"/>
      <c r="AF631" s="60"/>
      <c r="AG631" s="60"/>
      <c r="AH631" s="60"/>
      <c r="AI631" s="61"/>
      <c r="AJ631" s="60"/>
      <c r="AK631" s="61"/>
      <c r="AL631" s="61"/>
      <c r="AM631" s="61"/>
      <c r="AN631" s="61"/>
      <c r="AO631" s="63"/>
      <c r="AP631" s="63"/>
      <c r="AQ631" s="63"/>
      <c r="AR631" s="63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</row>
    <row r="632" spans="1:58" ht="12.75">
      <c r="A632" s="57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62"/>
      <c r="AD632" s="60"/>
      <c r="AE632" s="60"/>
      <c r="AF632" s="60"/>
      <c r="AG632" s="60"/>
      <c r="AH632" s="60"/>
      <c r="AI632" s="61"/>
      <c r="AJ632" s="60"/>
      <c r="AK632" s="61"/>
      <c r="AL632" s="61"/>
      <c r="AM632" s="61"/>
      <c r="AN632" s="61"/>
      <c r="AO632" s="63"/>
      <c r="AP632" s="63"/>
      <c r="AQ632" s="63"/>
      <c r="AR632" s="63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</row>
    <row r="633" spans="1:58" ht="12.75">
      <c r="A633" s="57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62"/>
      <c r="AD633" s="60"/>
      <c r="AE633" s="60"/>
      <c r="AF633" s="60"/>
      <c r="AG633" s="60"/>
      <c r="AH633" s="60"/>
      <c r="AI633" s="61"/>
      <c r="AJ633" s="60"/>
      <c r="AK633" s="61"/>
      <c r="AL633" s="61"/>
      <c r="AM633" s="61"/>
      <c r="AN633" s="61"/>
      <c r="AO633" s="63"/>
      <c r="AP633" s="63"/>
      <c r="AQ633" s="63"/>
      <c r="AR633" s="63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</row>
    <row r="634" spans="1:58" ht="12.75">
      <c r="A634" s="57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62"/>
      <c r="AD634" s="60"/>
      <c r="AE634" s="60"/>
      <c r="AF634" s="60"/>
      <c r="AG634" s="60"/>
      <c r="AH634" s="60"/>
      <c r="AI634" s="61"/>
      <c r="AJ634" s="60"/>
      <c r="AK634" s="61"/>
      <c r="AL634" s="61"/>
      <c r="AM634" s="61"/>
      <c r="AN634" s="61"/>
      <c r="AO634" s="63"/>
      <c r="AP634" s="63"/>
      <c r="AQ634" s="63"/>
      <c r="AR634" s="63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</row>
    <row r="635" spans="1:58" ht="12.75">
      <c r="A635" s="57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62"/>
      <c r="AD635" s="60"/>
      <c r="AE635" s="60"/>
      <c r="AF635" s="60"/>
      <c r="AG635" s="60"/>
      <c r="AH635" s="60"/>
      <c r="AI635" s="61"/>
      <c r="AJ635" s="60"/>
      <c r="AK635" s="61"/>
      <c r="AL635" s="61"/>
      <c r="AM635" s="61"/>
      <c r="AN635" s="61"/>
      <c r="AO635" s="63"/>
      <c r="AP635" s="63"/>
      <c r="AQ635" s="63"/>
      <c r="AR635" s="63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</row>
    <row r="636" spans="1:58" ht="12.75">
      <c r="A636" s="57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62"/>
      <c r="AD636" s="60"/>
      <c r="AE636" s="60"/>
      <c r="AF636" s="60"/>
      <c r="AG636" s="60"/>
      <c r="AH636" s="60"/>
      <c r="AI636" s="61"/>
      <c r="AJ636" s="60"/>
      <c r="AK636" s="61"/>
      <c r="AL636" s="61"/>
      <c r="AM636" s="61"/>
      <c r="AN636" s="61"/>
      <c r="AO636" s="63"/>
      <c r="AP636" s="63"/>
      <c r="AQ636" s="63"/>
      <c r="AR636" s="63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</row>
    <row r="637" spans="1:58" ht="12.75">
      <c r="A637" s="57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62"/>
      <c r="AD637" s="60"/>
      <c r="AE637" s="60"/>
      <c r="AF637" s="60"/>
      <c r="AG637" s="60"/>
      <c r="AH637" s="60"/>
      <c r="AI637" s="61"/>
      <c r="AJ637" s="60"/>
      <c r="AK637" s="61"/>
      <c r="AL637" s="61"/>
      <c r="AM637" s="61"/>
      <c r="AN637" s="61"/>
      <c r="AO637" s="63"/>
      <c r="AP637" s="63"/>
      <c r="AQ637" s="63"/>
      <c r="AR637" s="63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</row>
    <row r="638" spans="1:58" ht="12.75">
      <c r="A638" s="57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62"/>
      <c r="AD638" s="60"/>
      <c r="AE638" s="60"/>
      <c r="AF638" s="60"/>
      <c r="AG638" s="60"/>
      <c r="AH638" s="60"/>
      <c r="AI638" s="61"/>
      <c r="AJ638" s="60"/>
      <c r="AK638" s="61"/>
      <c r="AL638" s="61"/>
      <c r="AM638" s="61"/>
      <c r="AN638" s="61"/>
      <c r="AO638" s="63"/>
      <c r="AP638" s="63"/>
      <c r="AQ638" s="63"/>
      <c r="AR638" s="63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</row>
    <row r="639" spans="1:58" ht="12.75">
      <c r="A639" s="57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62"/>
      <c r="AD639" s="60"/>
      <c r="AE639" s="60"/>
      <c r="AF639" s="60"/>
      <c r="AG639" s="60"/>
      <c r="AH639" s="60"/>
      <c r="AI639" s="61"/>
      <c r="AJ639" s="60"/>
      <c r="AK639" s="61"/>
      <c r="AL639" s="61"/>
      <c r="AM639" s="61"/>
      <c r="AN639" s="61"/>
      <c r="AO639" s="63"/>
      <c r="AP639" s="63"/>
      <c r="AQ639" s="63"/>
      <c r="AR639" s="63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</row>
    <row r="640" spans="1:58" ht="12.75">
      <c r="A640" s="57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62"/>
      <c r="AD640" s="60"/>
      <c r="AE640" s="60"/>
      <c r="AF640" s="60"/>
      <c r="AG640" s="60"/>
      <c r="AH640" s="60"/>
      <c r="AI640" s="61"/>
      <c r="AJ640" s="60"/>
      <c r="AK640" s="61"/>
      <c r="AL640" s="61"/>
      <c r="AM640" s="61"/>
      <c r="AN640" s="61"/>
      <c r="AO640" s="63"/>
      <c r="AP640" s="63"/>
      <c r="AQ640" s="63"/>
      <c r="AR640" s="63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</row>
    <row r="641" spans="1:58" ht="12.75">
      <c r="A641" s="57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62"/>
      <c r="AD641" s="60"/>
      <c r="AE641" s="60"/>
      <c r="AF641" s="60"/>
      <c r="AG641" s="60"/>
      <c r="AH641" s="60"/>
      <c r="AI641" s="61"/>
      <c r="AJ641" s="60"/>
      <c r="AK641" s="61"/>
      <c r="AL641" s="61"/>
      <c r="AM641" s="61"/>
      <c r="AN641" s="61"/>
      <c r="AO641" s="63"/>
      <c r="AP641" s="63"/>
      <c r="AQ641" s="63"/>
      <c r="AR641" s="63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</row>
    <row r="642" spans="1:58" ht="12.75">
      <c r="A642" s="57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62"/>
      <c r="AD642" s="60"/>
      <c r="AE642" s="60"/>
      <c r="AF642" s="60"/>
      <c r="AG642" s="60"/>
      <c r="AH642" s="60"/>
      <c r="AI642" s="61"/>
      <c r="AJ642" s="60"/>
      <c r="AK642" s="61"/>
      <c r="AL642" s="61"/>
      <c r="AM642" s="61"/>
      <c r="AN642" s="61"/>
      <c r="AO642" s="63"/>
      <c r="AP642" s="63"/>
      <c r="AQ642" s="63"/>
      <c r="AR642" s="63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</row>
    <row r="643" spans="1:58" ht="12.75">
      <c r="A643" s="57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62"/>
      <c r="AD643" s="60"/>
      <c r="AE643" s="60"/>
      <c r="AF643" s="60"/>
      <c r="AG643" s="60"/>
      <c r="AH643" s="60"/>
      <c r="AI643" s="61"/>
      <c r="AJ643" s="60"/>
      <c r="AK643" s="61"/>
      <c r="AL643" s="61"/>
      <c r="AM643" s="61"/>
      <c r="AN643" s="61"/>
      <c r="AO643" s="63"/>
      <c r="AP643" s="63"/>
      <c r="AQ643" s="63"/>
      <c r="AR643" s="63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</row>
    <row r="644" spans="1:58" ht="12.75">
      <c r="A644" s="57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62"/>
      <c r="AD644" s="60"/>
      <c r="AE644" s="60"/>
      <c r="AF644" s="60"/>
      <c r="AG644" s="60"/>
      <c r="AH644" s="60"/>
      <c r="AI644" s="61"/>
      <c r="AJ644" s="60"/>
      <c r="AK644" s="61"/>
      <c r="AL644" s="61"/>
      <c r="AM644" s="61"/>
      <c r="AN644" s="61"/>
      <c r="AO644" s="63"/>
      <c r="AP644" s="63"/>
      <c r="AQ644" s="63"/>
      <c r="AR644" s="63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</row>
    <row r="645" spans="1:58" ht="12.75">
      <c r="A645" s="57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62"/>
      <c r="AD645" s="60"/>
      <c r="AE645" s="60"/>
      <c r="AF645" s="60"/>
      <c r="AG645" s="60"/>
      <c r="AH645" s="60"/>
      <c r="AI645" s="61"/>
      <c r="AJ645" s="60"/>
      <c r="AK645" s="61"/>
      <c r="AL645" s="61"/>
      <c r="AM645" s="61"/>
      <c r="AN645" s="61"/>
      <c r="AO645" s="63"/>
      <c r="AP645" s="63"/>
      <c r="AQ645" s="63"/>
      <c r="AR645" s="63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</row>
    <row r="646" spans="1:58" ht="12.75">
      <c r="A646" s="57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62"/>
      <c r="AD646" s="60"/>
      <c r="AE646" s="60"/>
      <c r="AF646" s="60"/>
      <c r="AG646" s="60"/>
      <c r="AH646" s="60"/>
      <c r="AI646" s="61"/>
      <c r="AJ646" s="60"/>
      <c r="AK646" s="61"/>
      <c r="AL646" s="61"/>
      <c r="AM646" s="61"/>
      <c r="AN646" s="61"/>
      <c r="AO646" s="63"/>
      <c r="AP646" s="63"/>
      <c r="AQ646" s="63"/>
      <c r="AR646" s="63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</row>
    <row r="647" spans="1:58" ht="12.75">
      <c r="A647" s="57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62"/>
      <c r="AD647" s="60"/>
      <c r="AE647" s="60"/>
      <c r="AF647" s="60"/>
      <c r="AG647" s="60"/>
      <c r="AH647" s="60"/>
      <c r="AI647" s="61"/>
      <c r="AJ647" s="60"/>
      <c r="AK647" s="61"/>
      <c r="AL647" s="61"/>
      <c r="AM647" s="61"/>
      <c r="AN647" s="61"/>
      <c r="AO647" s="63"/>
      <c r="AP647" s="63"/>
      <c r="AQ647" s="63"/>
      <c r="AR647" s="63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</row>
    <row r="648" spans="1:58" ht="12.75">
      <c r="A648" s="57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62"/>
      <c r="AD648" s="60"/>
      <c r="AE648" s="60"/>
      <c r="AF648" s="60"/>
      <c r="AG648" s="60"/>
      <c r="AH648" s="60"/>
      <c r="AI648" s="61"/>
      <c r="AJ648" s="60"/>
      <c r="AK648" s="61"/>
      <c r="AL648" s="61"/>
      <c r="AM648" s="61"/>
      <c r="AN648" s="61"/>
      <c r="AO648" s="63"/>
      <c r="AP648" s="63"/>
      <c r="AQ648" s="63"/>
      <c r="AR648" s="63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</row>
    <row r="649" spans="1:58" ht="12.75">
      <c r="A649" s="57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62"/>
      <c r="AD649" s="60"/>
      <c r="AE649" s="60"/>
      <c r="AF649" s="60"/>
      <c r="AG649" s="60"/>
      <c r="AH649" s="60"/>
      <c r="AI649" s="61"/>
      <c r="AJ649" s="60"/>
      <c r="AK649" s="61"/>
      <c r="AL649" s="61"/>
      <c r="AM649" s="61"/>
      <c r="AN649" s="61"/>
      <c r="AO649" s="63"/>
      <c r="AP649" s="63"/>
      <c r="AQ649" s="63"/>
      <c r="AR649" s="63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</row>
    <row r="650" spans="1:58" ht="12.75">
      <c r="A650" s="57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62"/>
      <c r="AD650" s="60"/>
      <c r="AE650" s="60"/>
      <c r="AF650" s="60"/>
      <c r="AG650" s="60"/>
      <c r="AH650" s="60"/>
      <c r="AI650" s="61"/>
      <c r="AJ650" s="60"/>
      <c r="AK650" s="61"/>
      <c r="AL650" s="61"/>
      <c r="AM650" s="61"/>
      <c r="AN650" s="61"/>
      <c r="AO650" s="63"/>
      <c r="AP650" s="63"/>
      <c r="AQ650" s="63"/>
      <c r="AR650" s="63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</row>
    <row r="651" spans="1:58" ht="12.75">
      <c r="A651" s="57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62"/>
      <c r="AD651" s="60"/>
      <c r="AE651" s="60"/>
      <c r="AF651" s="60"/>
      <c r="AG651" s="60"/>
      <c r="AH651" s="60"/>
      <c r="AI651" s="61"/>
      <c r="AJ651" s="60"/>
      <c r="AK651" s="61"/>
      <c r="AL651" s="61"/>
      <c r="AM651" s="61"/>
      <c r="AN651" s="61"/>
      <c r="AO651" s="63"/>
      <c r="AP651" s="63"/>
      <c r="AQ651" s="63"/>
      <c r="AR651" s="63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</row>
    <row r="652" spans="1:58" ht="12.75">
      <c r="A652" s="57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62"/>
      <c r="AD652" s="60"/>
      <c r="AE652" s="60"/>
      <c r="AF652" s="60"/>
      <c r="AG652" s="60"/>
      <c r="AH652" s="60"/>
      <c r="AI652" s="61"/>
      <c r="AJ652" s="60"/>
      <c r="AK652" s="61"/>
      <c r="AL652" s="61"/>
      <c r="AM652" s="61"/>
      <c r="AN652" s="61"/>
      <c r="AO652" s="63"/>
      <c r="AP652" s="63"/>
      <c r="AQ652" s="63"/>
      <c r="AR652" s="63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</row>
    <row r="653" spans="1:58" ht="12.75">
      <c r="A653" s="57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62"/>
      <c r="AD653" s="60"/>
      <c r="AE653" s="60"/>
      <c r="AF653" s="60"/>
      <c r="AG653" s="60"/>
      <c r="AH653" s="60"/>
      <c r="AI653" s="61"/>
      <c r="AJ653" s="60"/>
      <c r="AK653" s="61"/>
      <c r="AL653" s="61"/>
      <c r="AM653" s="61"/>
      <c r="AN653" s="61"/>
      <c r="AO653" s="63"/>
      <c r="AP653" s="63"/>
      <c r="AQ653" s="63"/>
      <c r="AR653" s="63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</row>
    <row r="654" spans="1:58" ht="12.75">
      <c r="A654" s="57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62"/>
      <c r="AD654" s="60"/>
      <c r="AE654" s="60"/>
      <c r="AF654" s="60"/>
      <c r="AG654" s="60"/>
      <c r="AH654" s="60"/>
      <c r="AI654" s="61"/>
      <c r="AJ654" s="60"/>
      <c r="AK654" s="61"/>
      <c r="AL654" s="61"/>
      <c r="AM654" s="61"/>
      <c r="AN654" s="61"/>
      <c r="AO654" s="63"/>
      <c r="AP654" s="63"/>
      <c r="AQ654" s="63"/>
      <c r="AR654" s="63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</row>
    <row r="655" spans="1:58" ht="12.75">
      <c r="A655" s="57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62"/>
      <c r="AD655" s="60"/>
      <c r="AE655" s="60"/>
      <c r="AF655" s="60"/>
      <c r="AG655" s="60"/>
      <c r="AH655" s="60"/>
      <c r="AI655" s="61"/>
      <c r="AJ655" s="60"/>
      <c r="AK655" s="61"/>
      <c r="AL655" s="61"/>
      <c r="AM655" s="61"/>
      <c r="AN655" s="61"/>
      <c r="AO655" s="63"/>
      <c r="AP655" s="63"/>
      <c r="AQ655" s="63"/>
      <c r="AR655" s="63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</row>
    <row r="656" spans="1:58" ht="12.75">
      <c r="A656" s="57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62"/>
      <c r="AD656" s="60"/>
      <c r="AE656" s="60"/>
      <c r="AF656" s="60"/>
      <c r="AG656" s="60"/>
      <c r="AH656" s="60"/>
      <c r="AI656" s="61"/>
      <c r="AJ656" s="60"/>
      <c r="AK656" s="61"/>
      <c r="AL656" s="61"/>
      <c r="AM656" s="61"/>
      <c r="AN656" s="61"/>
      <c r="AO656" s="63"/>
      <c r="AP656" s="63"/>
      <c r="AQ656" s="63"/>
      <c r="AR656" s="63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</row>
    <row r="657" spans="1:58" ht="12.75">
      <c r="A657" s="57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62"/>
      <c r="AD657" s="60"/>
      <c r="AE657" s="60"/>
      <c r="AF657" s="60"/>
      <c r="AG657" s="60"/>
      <c r="AH657" s="60"/>
      <c r="AI657" s="61"/>
      <c r="AJ657" s="60"/>
      <c r="AK657" s="61"/>
      <c r="AL657" s="61"/>
      <c r="AM657" s="61"/>
      <c r="AN657" s="61"/>
      <c r="AO657" s="63"/>
      <c r="AP657" s="63"/>
      <c r="AQ657" s="63"/>
      <c r="AR657" s="63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</row>
    <row r="658" spans="1:58" ht="12.75">
      <c r="A658" s="57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62"/>
      <c r="AD658" s="60"/>
      <c r="AE658" s="60"/>
      <c r="AF658" s="60"/>
      <c r="AG658" s="60"/>
      <c r="AH658" s="60"/>
      <c r="AI658" s="61"/>
      <c r="AJ658" s="60"/>
      <c r="AK658" s="61"/>
      <c r="AL658" s="61"/>
      <c r="AM658" s="61"/>
      <c r="AN658" s="61"/>
      <c r="AO658" s="63"/>
      <c r="AP658" s="63"/>
      <c r="AQ658" s="63"/>
      <c r="AR658" s="63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</row>
    <row r="659" spans="1:58" ht="12.75">
      <c r="A659" s="57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62"/>
      <c r="AD659" s="60"/>
      <c r="AE659" s="60"/>
      <c r="AF659" s="60"/>
      <c r="AG659" s="60"/>
      <c r="AH659" s="60"/>
      <c r="AI659" s="61"/>
      <c r="AJ659" s="60"/>
      <c r="AK659" s="61"/>
      <c r="AL659" s="61"/>
      <c r="AM659" s="61"/>
      <c r="AN659" s="61"/>
      <c r="AO659" s="63"/>
      <c r="AP659" s="63"/>
      <c r="AQ659" s="63"/>
      <c r="AR659" s="63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</row>
    <row r="660" spans="1:58" ht="12.75">
      <c r="A660" s="57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62"/>
      <c r="AD660" s="60"/>
      <c r="AE660" s="60"/>
      <c r="AF660" s="60"/>
      <c r="AG660" s="60"/>
      <c r="AH660" s="60"/>
      <c r="AI660" s="61"/>
      <c r="AJ660" s="60"/>
      <c r="AK660" s="61"/>
      <c r="AL660" s="61"/>
      <c r="AM660" s="61"/>
      <c r="AN660" s="61"/>
      <c r="AO660" s="63"/>
      <c r="AP660" s="63"/>
      <c r="AQ660" s="63"/>
      <c r="AR660" s="63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</row>
    <row r="661" spans="1:58" ht="12.75">
      <c r="A661" s="57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62"/>
      <c r="AD661" s="60"/>
      <c r="AE661" s="60"/>
      <c r="AF661" s="60"/>
      <c r="AG661" s="60"/>
      <c r="AH661" s="60"/>
      <c r="AI661" s="61"/>
      <c r="AJ661" s="60"/>
      <c r="AK661" s="61"/>
      <c r="AL661" s="61"/>
      <c r="AM661" s="61"/>
      <c r="AN661" s="61"/>
      <c r="AO661" s="63"/>
      <c r="AP661" s="63"/>
      <c r="AQ661" s="63"/>
      <c r="AR661" s="63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</row>
    <row r="662" spans="1:58" ht="12.75">
      <c r="A662" s="57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62"/>
      <c r="AD662" s="60"/>
      <c r="AE662" s="60"/>
      <c r="AF662" s="60"/>
      <c r="AG662" s="60"/>
      <c r="AH662" s="60"/>
      <c r="AI662" s="61"/>
      <c r="AJ662" s="60"/>
      <c r="AK662" s="61"/>
      <c r="AL662" s="61"/>
      <c r="AM662" s="61"/>
      <c r="AN662" s="61"/>
      <c r="AO662" s="63"/>
      <c r="AP662" s="63"/>
      <c r="AQ662" s="63"/>
      <c r="AR662" s="63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</row>
    <row r="663" spans="1:58" ht="12.75">
      <c r="A663" s="57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62"/>
      <c r="AD663" s="60"/>
      <c r="AE663" s="60"/>
      <c r="AF663" s="60"/>
      <c r="AG663" s="60"/>
      <c r="AH663" s="60"/>
      <c r="AI663" s="61"/>
      <c r="AJ663" s="60"/>
      <c r="AK663" s="61"/>
      <c r="AL663" s="61"/>
      <c r="AM663" s="61"/>
      <c r="AN663" s="61"/>
      <c r="AO663" s="63"/>
      <c r="AP663" s="63"/>
      <c r="AQ663" s="63"/>
      <c r="AR663" s="63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</row>
    <row r="664" spans="1:58" ht="12.75">
      <c r="A664" s="57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62"/>
      <c r="AD664" s="60"/>
      <c r="AE664" s="60"/>
      <c r="AF664" s="60"/>
      <c r="AG664" s="60"/>
      <c r="AH664" s="60"/>
      <c r="AI664" s="61"/>
      <c r="AJ664" s="60"/>
      <c r="AK664" s="61"/>
      <c r="AL664" s="61"/>
      <c r="AM664" s="61"/>
      <c r="AN664" s="61"/>
      <c r="AO664" s="63"/>
      <c r="AP664" s="63"/>
      <c r="AQ664" s="63"/>
      <c r="AR664" s="63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</row>
    <row r="665" spans="1:58" ht="12.75">
      <c r="A665" s="57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62"/>
      <c r="AD665" s="60"/>
      <c r="AE665" s="60"/>
      <c r="AF665" s="60"/>
      <c r="AG665" s="60"/>
      <c r="AH665" s="60"/>
      <c r="AI665" s="61"/>
      <c r="AJ665" s="60"/>
      <c r="AK665" s="61"/>
      <c r="AL665" s="61"/>
      <c r="AM665" s="61"/>
      <c r="AN665" s="61"/>
      <c r="AO665" s="63"/>
      <c r="AP665" s="63"/>
      <c r="AQ665" s="63"/>
      <c r="AR665" s="63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</row>
    <row r="666" spans="1:58" ht="12.75">
      <c r="A666" s="57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62"/>
      <c r="AD666" s="60"/>
      <c r="AE666" s="60"/>
      <c r="AF666" s="60"/>
      <c r="AG666" s="60"/>
      <c r="AH666" s="60"/>
      <c r="AI666" s="61"/>
      <c r="AJ666" s="60"/>
      <c r="AK666" s="61"/>
      <c r="AL666" s="61"/>
      <c r="AM666" s="61"/>
      <c r="AN666" s="61"/>
      <c r="AO666" s="63"/>
      <c r="AP666" s="63"/>
      <c r="AQ666" s="63"/>
      <c r="AR666" s="63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</row>
    <row r="667" spans="1:58" ht="12.75">
      <c r="A667" s="57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62"/>
      <c r="AD667" s="60"/>
      <c r="AE667" s="60"/>
      <c r="AF667" s="60"/>
      <c r="AG667" s="60"/>
      <c r="AH667" s="60"/>
      <c r="AI667" s="61"/>
      <c r="AJ667" s="60"/>
      <c r="AK667" s="61"/>
      <c r="AL667" s="61"/>
      <c r="AM667" s="61"/>
      <c r="AN667" s="61"/>
      <c r="AO667" s="63"/>
      <c r="AP667" s="63"/>
      <c r="AQ667" s="63"/>
      <c r="AR667" s="63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</row>
    <row r="668" spans="1:58" ht="12.75">
      <c r="A668" s="57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62"/>
      <c r="AD668" s="60"/>
      <c r="AE668" s="60"/>
      <c r="AF668" s="60"/>
      <c r="AG668" s="60"/>
      <c r="AH668" s="60"/>
      <c r="AI668" s="61"/>
      <c r="AJ668" s="60"/>
      <c r="AK668" s="61"/>
      <c r="AL668" s="61"/>
      <c r="AM668" s="61"/>
      <c r="AN668" s="61"/>
      <c r="AO668" s="63"/>
      <c r="AP668" s="63"/>
      <c r="AQ668" s="63"/>
      <c r="AR668" s="63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</row>
    <row r="669" spans="1:58" ht="12.75">
      <c r="A669" s="57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62"/>
      <c r="AD669" s="60"/>
      <c r="AE669" s="60"/>
      <c r="AF669" s="60"/>
      <c r="AG669" s="60"/>
      <c r="AH669" s="60"/>
      <c r="AI669" s="61"/>
      <c r="AJ669" s="60"/>
      <c r="AK669" s="61"/>
      <c r="AL669" s="61"/>
      <c r="AM669" s="61"/>
      <c r="AN669" s="61"/>
      <c r="AO669" s="63"/>
      <c r="AP669" s="63"/>
      <c r="AQ669" s="63"/>
      <c r="AR669" s="63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</row>
    <row r="670" spans="1:58" ht="12.75">
      <c r="A670" s="57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62"/>
      <c r="AD670" s="60"/>
      <c r="AE670" s="60"/>
      <c r="AF670" s="60"/>
      <c r="AG670" s="60"/>
      <c r="AH670" s="60"/>
      <c r="AI670" s="61"/>
      <c r="AJ670" s="60"/>
      <c r="AK670" s="61"/>
      <c r="AL670" s="61"/>
      <c r="AM670" s="61"/>
      <c r="AN670" s="61"/>
      <c r="AO670" s="63"/>
      <c r="AP670" s="63"/>
      <c r="AQ670" s="63"/>
      <c r="AR670" s="63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</row>
    <row r="671" spans="1:58" ht="12.75">
      <c r="A671" s="57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62"/>
      <c r="AD671" s="60"/>
      <c r="AE671" s="60"/>
      <c r="AF671" s="60"/>
      <c r="AG671" s="60"/>
      <c r="AH671" s="60"/>
      <c r="AI671" s="61"/>
      <c r="AJ671" s="60"/>
      <c r="AK671" s="61"/>
      <c r="AL671" s="61"/>
      <c r="AM671" s="61"/>
      <c r="AN671" s="61"/>
      <c r="AO671" s="63"/>
      <c r="AP671" s="63"/>
      <c r="AQ671" s="63"/>
      <c r="AR671" s="63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</row>
    <row r="672" spans="1:58" ht="12.75">
      <c r="A672" s="57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62"/>
      <c r="AD672" s="60"/>
      <c r="AE672" s="60"/>
      <c r="AF672" s="60"/>
      <c r="AG672" s="60"/>
      <c r="AH672" s="60"/>
      <c r="AI672" s="61"/>
      <c r="AJ672" s="60"/>
      <c r="AK672" s="61"/>
      <c r="AL672" s="61"/>
      <c r="AM672" s="61"/>
      <c r="AN672" s="61"/>
      <c r="AO672" s="63"/>
      <c r="AP672" s="63"/>
      <c r="AQ672" s="63"/>
      <c r="AR672" s="63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</row>
    <row r="673" spans="1:58" ht="12.75">
      <c r="A673" s="57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62"/>
      <c r="AD673" s="60"/>
      <c r="AE673" s="60"/>
      <c r="AF673" s="60"/>
      <c r="AG673" s="60"/>
      <c r="AH673" s="60"/>
      <c r="AI673" s="61"/>
      <c r="AJ673" s="60"/>
      <c r="AK673" s="61"/>
      <c r="AL673" s="61"/>
      <c r="AM673" s="61"/>
      <c r="AN673" s="61"/>
      <c r="AO673" s="63"/>
      <c r="AP673" s="63"/>
      <c r="AQ673" s="63"/>
      <c r="AR673" s="63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</row>
    <row r="674" spans="1:58" ht="12.75">
      <c r="A674" s="57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62"/>
      <c r="AD674" s="60"/>
      <c r="AE674" s="60"/>
      <c r="AF674" s="60"/>
      <c r="AG674" s="60"/>
      <c r="AH674" s="60"/>
      <c r="AI674" s="61"/>
      <c r="AJ674" s="60"/>
      <c r="AK674" s="61"/>
      <c r="AL674" s="61"/>
      <c r="AM674" s="61"/>
      <c r="AN674" s="61"/>
      <c r="AO674" s="63"/>
      <c r="AP674" s="63"/>
      <c r="AQ674" s="63"/>
      <c r="AR674" s="63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</row>
    <row r="675" spans="1:58" ht="12.75">
      <c r="A675" s="57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62"/>
      <c r="AD675" s="60"/>
      <c r="AE675" s="60"/>
      <c r="AF675" s="60"/>
      <c r="AG675" s="60"/>
      <c r="AH675" s="60"/>
      <c r="AI675" s="61"/>
      <c r="AJ675" s="60"/>
      <c r="AK675" s="61"/>
      <c r="AL675" s="61"/>
      <c r="AM675" s="61"/>
      <c r="AN675" s="61"/>
      <c r="AO675" s="63"/>
      <c r="AP675" s="63"/>
      <c r="AQ675" s="63"/>
      <c r="AR675" s="63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</row>
    <row r="676" spans="1:58" ht="12.75">
      <c r="A676" s="57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62"/>
      <c r="AD676" s="60"/>
      <c r="AE676" s="60"/>
      <c r="AF676" s="60"/>
      <c r="AG676" s="60"/>
      <c r="AH676" s="60"/>
      <c r="AI676" s="61"/>
      <c r="AJ676" s="60"/>
      <c r="AK676" s="61"/>
      <c r="AL676" s="61"/>
      <c r="AM676" s="61"/>
      <c r="AN676" s="61"/>
      <c r="AO676" s="63"/>
      <c r="AP676" s="63"/>
      <c r="AQ676" s="63"/>
      <c r="AR676" s="63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</row>
    <row r="677" spans="1:58" ht="12.75">
      <c r="A677" s="57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62"/>
      <c r="AD677" s="60"/>
      <c r="AE677" s="60"/>
      <c r="AF677" s="60"/>
      <c r="AG677" s="60"/>
      <c r="AH677" s="60"/>
      <c r="AI677" s="61"/>
      <c r="AJ677" s="60"/>
      <c r="AK677" s="61"/>
      <c r="AL677" s="61"/>
      <c r="AM677" s="61"/>
      <c r="AN677" s="61"/>
      <c r="AO677" s="63"/>
      <c r="AP677" s="63"/>
      <c r="AQ677" s="63"/>
      <c r="AR677" s="63"/>
      <c r="AS677" s="60"/>
      <c r="AT677" s="60"/>
      <c r="AU677" s="60"/>
      <c r="AV677" s="60"/>
      <c r="AW677" s="60"/>
      <c r="AX677" s="60"/>
      <c r="AY677" s="60"/>
      <c r="AZ677" s="60"/>
      <c r="BA677" s="60"/>
      <c r="BB677" s="60"/>
      <c r="BC677" s="60"/>
      <c r="BD677" s="60"/>
      <c r="BE677" s="60"/>
      <c r="BF677" s="60"/>
    </row>
    <row r="678" spans="1:58" ht="12.75">
      <c r="A678" s="57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62"/>
      <c r="AD678" s="60"/>
      <c r="AE678" s="60"/>
      <c r="AF678" s="60"/>
      <c r="AG678" s="60"/>
      <c r="AH678" s="60"/>
      <c r="AI678" s="61"/>
      <c r="AJ678" s="60"/>
      <c r="AK678" s="61"/>
      <c r="AL678" s="61"/>
      <c r="AM678" s="61"/>
      <c r="AN678" s="61"/>
      <c r="AO678" s="63"/>
      <c r="AP678" s="63"/>
      <c r="AQ678" s="63"/>
      <c r="AR678" s="63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</row>
    <row r="679" spans="1:58" ht="12.75">
      <c r="A679" s="57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62"/>
      <c r="AD679" s="60"/>
      <c r="AE679" s="60"/>
      <c r="AF679" s="60"/>
      <c r="AG679" s="60"/>
      <c r="AH679" s="60"/>
      <c r="AI679" s="61"/>
      <c r="AJ679" s="60"/>
      <c r="AK679" s="61"/>
      <c r="AL679" s="61"/>
      <c r="AM679" s="61"/>
      <c r="AN679" s="61"/>
      <c r="AO679" s="63"/>
      <c r="AP679" s="63"/>
      <c r="AQ679" s="63"/>
      <c r="AR679" s="63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</row>
    <row r="680" spans="1:58" ht="12.75">
      <c r="A680" s="57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62"/>
      <c r="AD680" s="60"/>
      <c r="AE680" s="60"/>
      <c r="AF680" s="60"/>
      <c r="AG680" s="60"/>
      <c r="AH680" s="60"/>
      <c r="AI680" s="61"/>
      <c r="AJ680" s="60"/>
      <c r="AK680" s="61"/>
      <c r="AL680" s="61"/>
      <c r="AM680" s="61"/>
      <c r="AN680" s="61"/>
      <c r="AO680" s="63"/>
      <c r="AP680" s="63"/>
      <c r="AQ680" s="63"/>
      <c r="AR680" s="63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</row>
    <row r="681" spans="1:58" ht="12.75">
      <c r="A681" s="57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62"/>
      <c r="AD681" s="60"/>
      <c r="AE681" s="60"/>
      <c r="AF681" s="60"/>
      <c r="AG681" s="60"/>
      <c r="AH681" s="60"/>
      <c r="AI681" s="61"/>
      <c r="AJ681" s="60"/>
      <c r="AK681" s="61"/>
      <c r="AL681" s="61"/>
      <c r="AM681" s="61"/>
      <c r="AN681" s="61"/>
      <c r="AO681" s="63"/>
      <c r="AP681" s="63"/>
      <c r="AQ681" s="63"/>
      <c r="AR681" s="63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</row>
    <row r="682" spans="1:58" ht="12.75">
      <c r="A682" s="57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62"/>
      <c r="AD682" s="60"/>
      <c r="AE682" s="60"/>
      <c r="AF682" s="60"/>
      <c r="AG682" s="60"/>
      <c r="AH682" s="60"/>
      <c r="AI682" s="61"/>
      <c r="AJ682" s="60"/>
      <c r="AK682" s="61"/>
      <c r="AL682" s="61"/>
      <c r="AM682" s="61"/>
      <c r="AN682" s="61"/>
      <c r="AO682" s="63"/>
      <c r="AP682" s="63"/>
      <c r="AQ682" s="63"/>
      <c r="AR682" s="63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</row>
    <row r="683" spans="1:58" ht="12.75">
      <c r="A683" s="57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62"/>
      <c r="AD683" s="60"/>
      <c r="AE683" s="60"/>
      <c r="AF683" s="60"/>
      <c r="AG683" s="60"/>
      <c r="AH683" s="60"/>
      <c r="AI683" s="61"/>
      <c r="AJ683" s="60"/>
      <c r="AK683" s="61"/>
      <c r="AL683" s="61"/>
      <c r="AM683" s="61"/>
      <c r="AN683" s="61"/>
      <c r="AO683" s="63"/>
      <c r="AP683" s="63"/>
      <c r="AQ683" s="63"/>
      <c r="AR683" s="63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</row>
    <row r="684" spans="1:58" ht="12.75">
      <c r="A684" s="57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62"/>
      <c r="AD684" s="60"/>
      <c r="AE684" s="60"/>
      <c r="AF684" s="60"/>
      <c r="AG684" s="60"/>
      <c r="AH684" s="60"/>
      <c r="AI684" s="61"/>
      <c r="AJ684" s="60"/>
      <c r="AK684" s="61"/>
      <c r="AL684" s="61"/>
      <c r="AM684" s="61"/>
      <c r="AN684" s="61"/>
      <c r="AO684" s="63"/>
      <c r="AP684" s="63"/>
      <c r="AQ684" s="63"/>
      <c r="AR684" s="63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</row>
    <row r="685" spans="1:58" ht="12.75">
      <c r="A685" s="57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62"/>
      <c r="AD685" s="60"/>
      <c r="AE685" s="60"/>
      <c r="AF685" s="60"/>
      <c r="AG685" s="60"/>
      <c r="AH685" s="60"/>
      <c r="AI685" s="61"/>
      <c r="AJ685" s="60"/>
      <c r="AK685" s="61"/>
      <c r="AL685" s="61"/>
      <c r="AM685" s="61"/>
      <c r="AN685" s="61"/>
      <c r="AO685" s="63"/>
      <c r="AP685" s="63"/>
      <c r="AQ685" s="63"/>
      <c r="AR685" s="63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</row>
    <row r="686" spans="1:58" ht="12.75">
      <c r="A686" s="57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62"/>
      <c r="AD686" s="60"/>
      <c r="AE686" s="60"/>
      <c r="AF686" s="60"/>
      <c r="AG686" s="60"/>
      <c r="AH686" s="60"/>
      <c r="AI686" s="61"/>
      <c r="AJ686" s="60"/>
      <c r="AK686" s="61"/>
      <c r="AL686" s="61"/>
      <c r="AM686" s="61"/>
      <c r="AN686" s="61"/>
      <c r="AO686" s="63"/>
      <c r="AP686" s="63"/>
      <c r="AQ686" s="63"/>
      <c r="AR686" s="63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</row>
    <row r="687" spans="1:58" ht="12.75">
      <c r="A687" s="57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62"/>
      <c r="AD687" s="60"/>
      <c r="AE687" s="60"/>
      <c r="AF687" s="60"/>
      <c r="AG687" s="60"/>
      <c r="AH687" s="60"/>
      <c r="AI687" s="61"/>
      <c r="AJ687" s="60"/>
      <c r="AK687" s="61"/>
      <c r="AL687" s="61"/>
      <c r="AM687" s="61"/>
      <c r="AN687" s="61"/>
      <c r="AO687" s="63"/>
      <c r="AP687" s="63"/>
      <c r="AQ687" s="63"/>
      <c r="AR687" s="63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</row>
    <row r="688" spans="1:58" ht="12.75">
      <c r="A688" s="57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62"/>
      <c r="AD688" s="60"/>
      <c r="AE688" s="60"/>
      <c r="AF688" s="60"/>
      <c r="AG688" s="60"/>
      <c r="AH688" s="60"/>
      <c r="AI688" s="61"/>
      <c r="AJ688" s="60"/>
      <c r="AK688" s="61"/>
      <c r="AL688" s="61"/>
      <c r="AM688" s="61"/>
      <c r="AN688" s="61"/>
      <c r="AO688" s="63"/>
      <c r="AP688" s="63"/>
      <c r="AQ688" s="63"/>
      <c r="AR688" s="63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</row>
    <row r="689" spans="1:58" ht="12.75">
      <c r="A689" s="57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62"/>
      <c r="AD689" s="60"/>
      <c r="AE689" s="60"/>
      <c r="AF689" s="60"/>
      <c r="AG689" s="60"/>
      <c r="AH689" s="60"/>
      <c r="AI689" s="61"/>
      <c r="AJ689" s="60"/>
      <c r="AK689" s="61"/>
      <c r="AL689" s="61"/>
      <c r="AM689" s="61"/>
      <c r="AN689" s="61"/>
      <c r="AO689" s="63"/>
      <c r="AP689" s="63"/>
      <c r="AQ689" s="63"/>
      <c r="AR689" s="63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</row>
    <row r="690" spans="1:58" ht="12.75">
      <c r="A690" s="57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62"/>
      <c r="AD690" s="60"/>
      <c r="AE690" s="60"/>
      <c r="AF690" s="60"/>
      <c r="AG690" s="60"/>
      <c r="AH690" s="60"/>
      <c r="AI690" s="61"/>
      <c r="AJ690" s="60"/>
      <c r="AK690" s="61"/>
      <c r="AL690" s="61"/>
      <c r="AM690" s="61"/>
      <c r="AN690" s="61"/>
      <c r="AO690" s="63"/>
      <c r="AP690" s="63"/>
      <c r="AQ690" s="63"/>
      <c r="AR690" s="63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</row>
    <row r="691" spans="1:58" ht="12.75">
      <c r="A691" s="57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62"/>
      <c r="AD691" s="60"/>
      <c r="AE691" s="60"/>
      <c r="AF691" s="60"/>
      <c r="AG691" s="60"/>
      <c r="AH691" s="60"/>
      <c r="AI691" s="61"/>
      <c r="AJ691" s="60"/>
      <c r="AK691" s="61"/>
      <c r="AL691" s="61"/>
      <c r="AM691" s="61"/>
      <c r="AN691" s="61"/>
      <c r="AO691" s="63"/>
      <c r="AP691" s="63"/>
      <c r="AQ691" s="63"/>
      <c r="AR691" s="63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</row>
    <row r="692" spans="1:58" ht="12.75">
      <c r="A692" s="57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62"/>
      <c r="AD692" s="60"/>
      <c r="AE692" s="60"/>
      <c r="AF692" s="60"/>
      <c r="AG692" s="60"/>
      <c r="AH692" s="60"/>
      <c r="AI692" s="61"/>
      <c r="AJ692" s="60"/>
      <c r="AK692" s="61"/>
      <c r="AL692" s="61"/>
      <c r="AM692" s="61"/>
      <c r="AN692" s="61"/>
      <c r="AO692" s="63"/>
      <c r="AP692" s="63"/>
      <c r="AQ692" s="63"/>
      <c r="AR692" s="63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</row>
    <row r="693" spans="1:58" ht="12.75">
      <c r="A693" s="57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62"/>
      <c r="AD693" s="60"/>
      <c r="AE693" s="60"/>
      <c r="AF693" s="60"/>
      <c r="AG693" s="60"/>
      <c r="AH693" s="60"/>
      <c r="AI693" s="61"/>
      <c r="AJ693" s="60"/>
      <c r="AK693" s="61"/>
      <c r="AL693" s="61"/>
      <c r="AM693" s="61"/>
      <c r="AN693" s="61"/>
      <c r="AO693" s="63"/>
      <c r="AP693" s="63"/>
      <c r="AQ693" s="63"/>
      <c r="AR693" s="63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</row>
    <row r="694" spans="1:58" ht="12.75">
      <c r="A694" s="57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62"/>
      <c r="AD694" s="60"/>
      <c r="AE694" s="60"/>
      <c r="AF694" s="60"/>
      <c r="AG694" s="60"/>
      <c r="AH694" s="60"/>
      <c r="AI694" s="61"/>
      <c r="AJ694" s="60"/>
      <c r="AK694" s="61"/>
      <c r="AL694" s="61"/>
      <c r="AM694" s="61"/>
      <c r="AN694" s="61"/>
      <c r="AO694" s="63"/>
      <c r="AP694" s="63"/>
      <c r="AQ694" s="63"/>
      <c r="AR694" s="63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</row>
    <row r="695" spans="1:58" ht="12.75">
      <c r="A695" s="57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62"/>
      <c r="AD695" s="60"/>
      <c r="AE695" s="60"/>
      <c r="AF695" s="60"/>
      <c r="AG695" s="60"/>
      <c r="AH695" s="60"/>
      <c r="AI695" s="61"/>
      <c r="AJ695" s="60"/>
      <c r="AK695" s="61"/>
      <c r="AL695" s="61"/>
      <c r="AM695" s="61"/>
      <c r="AN695" s="61"/>
      <c r="AO695" s="63"/>
      <c r="AP695" s="63"/>
      <c r="AQ695" s="63"/>
      <c r="AR695" s="63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</row>
    <row r="696" spans="1:58" ht="12.75">
      <c r="A696" s="57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62"/>
      <c r="AD696" s="60"/>
      <c r="AE696" s="60"/>
      <c r="AF696" s="60"/>
      <c r="AG696" s="60"/>
      <c r="AH696" s="60"/>
      <c r="AI696" s="61"/>
      <c r="AJ696" s="60"/>
      <c r="AK696" s="61"/>
      <c r="AL696" s="61"/>
      <c r="AM696" s="61"/>
      <c r="AN696" s="61"/>
      <c r="AO696" s="63"/>
      <c r="AP696" s="63"/>
      <c r="AQ696" s="63"/>
      <c r="AR696" s="63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</row>
    <row r="697" spans="1:58" ht="12.75">
      <c r="A697" s="57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62"/>
      <c r="AD697" s="60"/>
      <c r="AE697" s="60"/>
      <c r="AF697" s="60"/>
      <c r="AG697" s="60"/>
      <c r="AH697" s="60"/>
      <c r="AI697" s="61"/>
      <c r="AJ697" s="60"/>
      <c r="AK697" s="61"/>
      <c r="AL697" s="61"/>
      <c r="AM697" s="61"/>
      <c r="AN697" s="61"/>
      <c r="AO697" s="63"/>
      <c r="AP697" s="63"/>
      <c r="AQ697" s="63"/>
      <c r="AR697" s="63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</row>
    <row r="698" spans="1:58" ht="12.75">
      <c r="A698" s="57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62"/>
      <c r="AD698" s="60"/>
      <c r="AE698" s="60"/>
      <c r="AF698" s="60"/>
      <c r="AG698" s="60"/>
      <c r="AH698" s="60"/>
      <c r="AI698" s="61"/>
      <c r="AJ698" s="60"/>
      <c r="AK698" s="61"/>
      <c r="AL698" s="61"/>
      <c r="AM698" s="61"/>
      <c r="AN698" s="61"/>
      <c r="AO698" s="63"/>
      <c r="AP698" s="63"/>
      <c r="AQ698" s="63"/>
      <c r="AR698" s="63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</row>
    <row r="699" spans="1:58" ht="12.75">
      <c r="A699" s="57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62"/>
      <c r="AD699" s="60"/>
      <c r="AE699" s="60"/>
      <c r="AF699" s="60"/>
      <c r="AG699" s="60"/>
      <c r="AH699" s="60"/>
      <c r="AI699" s="61"/>
      <c r="AJ699" s="60"/>
      <c r="AK699" s="61"/>
      <c r="AL699" s="61"/>
      <c r="AM699" s="61"/>
      <c r="AN699" s="61"/>
      <c r="AO699" s="63"/>
      <c r="AP699" s="63"/>
      <c r="AQ699" s="63"/>
      <c r="AR699" s="63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</row>
    <row r="700" spans="1:58" ht="12.75">
      <c r="A700" s="57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62"/>
      <c r="AD700" s="60"/>
      <c r="AE700" s="60"/>
      <c r="AF700" s="60"/>
      <c r="AG700" s="60"/>
      <c r="AH700" s="60"/>
      <c r="AI700" s="61"/>
      <c r="AJ700" s="60"/>
      <c r="AK700" s="61"/>
      <c r="AL700" s="61"/>
      <c r="AM700" s="61"/>
      <c r="AN700" s="61"/>
      <c r="AO700" s="63"/>
      <c r="AP700" s="63"/>
      <c r="AQ700" s="63"/>
      <c r="AR700" s="63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</row>
    <row r="701" spans="1:58" ht="12.75">
      <c r="A701" s="57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62"/>
      <c r="AD701" s="60"/>
      <c r="AE701" s="60"/>
      <c r="AF701" s="60"/>
      <c r="AG701" s="60"/>
      <c r="AH701" s="60"/>
      <c r="AI701" s="61"/>
      <c r="AJ701" s="60"/>
      <c r="AK701" s="61"/>
      <c r="AL701" s="61"/>
      <c r="AM701" s="61"/>
      <c r="AN701" s="61"/>
      <c r="AO701" s="63"/>
      <c r="AP701" s="63"/>
      <c r="AQ701" s="63"/>
      <c r="AR701" s="63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</row>
    <row r="702" spans="1:58" ht="12.75">
      <c r="A702" s="57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62"/>
      <c r="AD702" s="60"/>
      <c r="AE702" s="60"/>
      <c r="AF702" s="60"/>
      <c r="AG702" s="60"/>
      <c r="AH702" s="60"/>
      <c r="AI702" s="61"/>
      <c r="AJ702" s="60"/>
      <c r="AK702" s="61"/>
      <c r="AL702" s="61"/>
      <c r="AM702" s="61"/>
      <c r="AN702" s="61"/>
      <c r="AO702" s="63"/>
      <c r="AP702" s="63"/>
      <c r="AQ702" s="63"/>
      <c r="AR702" s="63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</row>
    <row r="703" spans="1:58" ht="12.75">
      <c r="A703" s="57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62"/>
      <c r="AD703" s="60"/>
      <c r="AE703" s="60"/>
      <c r="AF703" s="60"/>
      <c r="AG703" s="60"/>
      <c r="AH703" s="60"/>
      <c r="AI703" s="61"/>
      <c r="AJ703" s="60"/>
      <c r="AK703" s="61"/>
      <c r="AL703" s="61"/>
      <c r="AM703" s="61"/>
      <c r="AN703" s="61"/>
      <c r="AO703" s="63"/>
      <c r="AP703" s="63"/>
      <c r="AQ703" s="63"/>
      <c r="AR703" s="63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</row>
    <row r="704" spans="1:58" ht="12.75">
      <c r="A704" s="57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62"/>
      <c r="AD704" s="60"/>
      <c r="AE704" s="60"/>
      <c r="AF704" s="60"/>
      <c r="AG704" s="60"/>
      <c r="AH704" s="60"/>
      <c r="AI704" s="61"/>
      <c r="AJ704" s="60"/>
      <c r="AK704" s="61"/>
      <c r="AL704" s="61"/>
      <c r="AM704" s="61"/>
      <c r="AN704" s="61"/>
      <c r="AO704" s="63"/>
      <c r="AP704" s="63"/>
      <c r="AQ704" s="63"/>
      <c r="AR704" s="63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</row>
    <row r="705" spans="1:58" ht="12.75">
      <c r="A705" s="57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62"/>
      <c r="AD705" s="60"/>
      <c r="AE705" s="60"/>
      <c r="AF705" s="60"/>
      <c r="AG705" s="60"/>
      <c r="AH705" s="60"/>
      <c r="AI705" s="61"/>
      <c r="AJ705" s="60"/>
      <c r="AK705" s="61"/>
      <c r="AL705" s="61"/>
      <c r="AM705" s="61"/>
      <c r="AN705" s="61"/>
      <c r="AO705" s="63"/>
      <c r="AP705" s="63"/>
      <c r="AQ705" s="63"/>
      <c r="AR705" s="63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</row>
    <row r="706" spans="1:58" ht="12.75">
      <c r="A706" s="57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62"/>
      <c r="AD706" s="60"/>
      <c r="AE706" s="60"/>
      <c r="AF706" s="60"/>
      <c r="AG706" s="60"/>
      <c r="AH706" s="60"/>
      <c r="AI706" s="61"/>
      <c r="AJ706" s="60"/>
      <c r="AK706" s="61"/>
      <c r="AL706" s="61"/>
      <c r="AM706" s="61"/>
      <c r="AN706" s="61"/>
      <c r="AO706" s="63"/>
      <c r="AP706" s="63"/>
      <c r="AQ706" s="63"/>
      <c r="AR706" s="63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</row>
    <row r="707" spans="1:58" ht="12.75">
      <c r="A707" s="57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62"/>
      <c r="AD707" s="60"/>
      <c r="AE707" s="60"/>
      <c r="AF707" s="60"/>
      <c r="AG707" s="60"/>
      <c r="AH707" s="60"/>
      <c r="AI707" s="61"/>
      <c r="AJ707" s="60"/>
      <c r="AK707" s="61"/>
      <c r="AL707" s="61"/>
      <c r="AM707" s="61"/>
      <c r="AN707" s="61"/>
      <c r="AO707" s="63"/>
      <c r="AP707" s="63"/>
      <c r="AQ707" s="63"/>
      <c r="AR707" s="63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</row>
    <row r="708" spans="1:58" ht="12.75">
      <c r="A708" s="57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62"/>
      <c r="AD708" s="60"/>
      <c r="AE708" s="60"/>
      <c r="AF708" s="60"/>
      <c r="AG708" s="60"/>
      <c r="AH708" s="60"/>
      <c r="AI708" s="61"/>
      <c r="AJ708" s="60"/>
      <c r="AK708" s="61"/>
      <c r="AL708" s="61"/>
      <c r="AM708" s="61"/>
      <c r="AN708" s="61"/>
      <c r="AO708" s="63"/>
      <c r="AP708" s="63"/>
      <c r="AQ708" s="63"/>
      <c r="AR708" s="63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</row>
    <row r="709" spans="1:58" ht="12.75">
      <c r="A709" s="57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62"/>
      <c r="AD709" s="60"/>
      <c r="AE709" s="60"/>
      <c r="AF709" s="60"/>
      <c r="AG709" s="60"/>
      <c r="AH709" s="60"/>
      <c r="AI709" s="61"/>
      <c r="AJ709" s="60"/>
      <c r="AK709" s="61"/>
      <c r="AL709" s="61"/>
      <c r="AM709" s="61"/>
      <c r="AN709" s="61"/>
      <c r="AO709" s="63"/>
      <c r="AP709" s="63"/>
      <c r="AQ709" s="63"/>
      <c r="AR709" s="63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</row>
    <row r="710" spans="1:58" ht="12.75">
      <c r="A710" s="57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62"/>
      <c r="AD710" s="60"/>
      <c r="AE710" s="60"/>
      <c r="AF710" s="60"/>
      <c r="AG710" s="60"/>
      <c r="AH710" s="60"/>
      <c r="AI710" s="61"/>
      <c r="AJ710" s="60"/>
      <c r="AK710" s="61"/>
      <c r="AL710" s="61"/>
      <c r="AM710" s="61"/>
      <c r="AN710" s="61"/>
      <c r="AO710" s="63"/>
      <c r="AP710" s="63"/>
      <c r="AQ710" s="63"/>
      <c r="AR710" s="63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</row>
    <row r="711" spans="1:58" ht="12.75">
      <c r="A711" s="57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62"/>
      <c r="AD711" s="60"/>
      <c r="AE711" s="60"/>
      <c r="AF711" s="60"/>
      <c r="AG711" s="60"/>
      <c r="AH711" s="60"/>
      <c r="AI711" s="61"/>
      <c r="AJ711" s="60"/>
      <c r="AK711" s="61"/>
      <c r="AL711" s="61"/>
      <c r="AM711" s="61"/>
      <c r="AN711" s="61"/>
      <c r="AO711" s="63"/>
      <c r="AP711" s="63"/>
      <c r="AQ711" s="63"/>
      <c r="AR711" s="63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</row>
    <row r="712" spans="1:58" ht="12.75">
      <c r="A712" s="57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62"/>
      <c r="AD712" s="60"/>
      <c r="AE712" s="60"/>
      <c r="AF712" s="60"/>
      <c r="AG712" s="60"/>
      <c r="AH712" s="60"/>
      <c r="AI712" s="61"/>
      <c r="AJ712" s="60"/>
      <c r="AK712" s="61"/>
      <c r="AL712" s="61"/>
      <c r="AM712" s="61"/>
      <c r="AN712" s="61"/>
      <c r="AO712" s="63"/>
      <c r="AP712" s="63"/>
      <c r="AQ712" s="63"/>
      <c r="AR712" s="63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</row>
    <row r="713" spans="1:58" ht="12.75">
      <c r="A713" s="57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62"/>
      <c r="AD713" s="60"/>
      <c r="AE713" s="60"/>
      <c r="AF713" s="60"/>
      <c r="AG713" s="60"/>
      <c r="AH713" s="60"/>
      <c r="AI713" s="61"/>
      <c r="AJ713" s="60"/>
      <c r="AK713" s="61"/>
      <c r="AL713" s="61"/>
      <c r="AM713" s="61"/>
      <c r="AN713" s="61"/>
      <c r="AO713" s="63"/>
      <c r="AP713" s="63"/>
      <c r="AQ713" s="63"/>
      <c r="AR713" s="63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</row>
    <row r="714" spans="1:58" ht="12.75">
      <c r="A714" s="57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62"/>
      <c r="AD714" s="60"/>
      <c r="AE714" s="60"/>
      <c r="AF714" s="60"/>
      <c r="AG714" s="60"/>
      <c r="AH714" s="60"/>
      <c r="AI714" s="61"/>
      <c r="AJ714" s="60"/>
      <c r="AK714" s="61"/>
      <c r="AL714" s="61"/>
      <c r="AM714" s="61"/>
      <c r="AN714" s="61"/>
      <c r="AO714" s="63"/>
      <c r="AP714" s="63"/>
      <c r="AQ714" s="63"/>
      <c r="AR714" s="63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</row>
    <row r="715" spans="1:58" ht="12.75">
      <c r="A715" s="57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62"/>
      <c r="AD715" s="60"/>
      <c r="AE715" s="60"/>
      <c r="AF715" s="60"/>
      <c r="AG715" s="60"/>
      <c r="AH715" s="60"/>
      <c r="AI715" s="61"/>
      <c r="AJ715" s="60"/>
      <c r="AK715" s="61"/>
      <c r="AL715" s="61"/>
      <c r="AM715" s="61"/>
      <c r="AN715" s="61"/>
      <c r="AO715" s="63"/>
      <c r="AP715" s="63"/>
      <c r="AQ715" s="63"/>
      <c r="AR715" s="63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</row>
    <row r="716" spans="1:58" ht="12.75">
      <c r="A716" s="57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62"/>
      <c r="AD716" s="60"/>
      <c r="AE716" s="60"/>
      <c r="AF716" s="60"/>
      <c r="AG716" s="60"/>
      <c r="AH716" s="60"/>
      <c r="AI716" s="61"/>
      <c r="AJ716" s="60"/>
      <c r="AK716" s="61"/>
      <c r="AL716" s="61"/>
      <c r="AM716" s="61"/>
      <c r="AN716" s="61"/>
      <c r="AO716" s="63"/>
      <c r="AP716" s="63"/>
      <c r="AQ716" s="63"/>
      <c r="AR716" s="63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</row>
    <row r="717" spans="1:58" ht="12.75">
      <c r="A717" s="57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62"/>
      <c r="AD717" s="60"/>
      <c r="AE717" s="60"/>
      <c r="AF717" s="60"/>
      <c r="AG717" s="60"/>
      <c r="AH717" s="60"/>
      <c r="AI717" s="61"/>
      <c r="AJ717" s="60"/>
      <c r="AK717" s="61"/>
      <c r="AL717" s="61"/>
      <c r="AM717" s="61"/>
      <c r="AN717" s="61"/>
      <c r="AO717" s="63"/>
      <c r="AP717" s="63"/>
      <c r="AQ717" s="63"/>
      <c r="AR717" s="63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</row>
    <row r="718" spans="1:58" ht="12.75">
      <c r="A718" s="57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62"/>
      <c r="AD718" s="60"/>
      <c r="AE718" s="60"/>
      <c r="AF718" s="60"/>
      <c r="AG718" s="60"/>
      <c r="AH718" s="60"/>
      <c r="AI718" s="61"/>
      <c r="AJ718" s="60"/>
      <c r="AK718" s="61"/>
      <c r="AL718" s="61"/>
      <c r="AM718" s="61"/>
      <c r="AN718" s="61"/>
      <c r="AO718" s="63"/>
      <c r="AP718" s="63"/>
      <c r="AQ718" s="63"/>
      <c r="AR718" s="63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</row>
    <row r="719" spans="1:58" ht="12.75">
      <c r="A719" s="57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62"/>
      <c r="AD719" s="60"/>
      <c r="AE719" s="60"/>
      <c r="AF719" s="60"/>
      <c r="AG719" s="60"/>
      <c r="AH719" s="60"/>
      <c r="AI719" s="61"/>
      <c r="AJ719" s="60"/>
      <c r="AK719" s="61"/>
      <c r="AL719" s="61"/>
      <c r="AM719" s="61"/>
      <c r="AN719" s="61"/>
      <c r="AO719" s="63"/>
      <c r="AP719" s="63"/>
      <c r="AQ719" s="63"/>
      <c r="AR719" s="63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</row>
    <row r="720" spans="1:58" ht="12.75">
      <c r="A720" s="57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62"/>
      <c r="AD720" s="60"/>
      <c r="AE720" s="60"/>
      <c r="AF720" s="60"/>
      <c r="AG720" s="60"/>
      <c r="AH720" s="60"/>
      <c r="AI720" s="61"/>
      <c r="AJ720" s="60"/>
      <c r="AK720" s="61"/>
      <c r="AL720" s="61"/>
      <c r="AM720" s="61"/>
      <c r="AN720" s="61"/>
      <c r="AO720" s="63"/>
      <c r="AP720" s="63"/>
      <c r="AQ720" s="63"/>
      <c r="AR720" s="63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</row>
    <row r="721" spans="1:58" ht="12.75">
      <c r="A721" s="57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62"/>
      <c r="AD721" s="60"/>
      <c r="AE721" s="60"/>
      <c r="AF721" s="60"/>
      <c r="AG721" s="60"/>
      <c r="AH721" s="60"/>
      <c r="AI721" s="61"/>
      <c r="AJ721" s="60"/>
      <c r="AK721" s="61"/>
      <c r="AL721" s="61"/>
      <c r="AM721" s="61"/>
      <c r="AN721" s="61"/>
      <c r="AO721" s="63"/>
      <c r="AP721" s="63"/>
      <c r="AQ721" s="63"/>
      <c r="AR721" s="63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</row>
    <row r="722" spans="1:58" ht="12.75">
      <c r="A722" s="57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62"/>
      <c r="AD722" s="60"/>
      <c r="AE722" s="60"/>
      <c r="AF722" s="60"/>
      <c r="AG722" s="60"/>
      <c r="AH722" s="60"/>
      <c r="AI722" s="61"/>
      <c r="AJ722" s="60"/>
      <c r="AK722" s="61"/>
      <c r="AL722" s="61"/>
      <c r="AM722" s="61"/>
      <c r="AN722" s="61"/>
      <c r="AO722" s="63"/>
      <c r="AP722" s="63"/>
      <c r="AQ722" s="63"/>
      <c r="AR722" s="63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</row>
    <row r="723" spans="1:58" ht="12.75">
      <c r="A723" s="57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62"/>
      <c r="AD723" s="60"/>
      <c r="AE723" s="60"/>
      <c r="AF723" s="60"/>
      <c r="AG723" s="60"/>
      <c r="AH723" s="60"/>
      <c r="AI723" s="61"/>
      <c r="AJ723" s="60"/>
      <c r="AK723" s="61"/>
      <c r="AL723" s="61"/>
      <c r="AM723" s="61"/>
      <c r="AN723" s="61"/>
      <c r="AO723" s="63"/>
      <c r="AP723" s="63"/>
      <c r="AQ723" s="63"/>
      <c r="AR723" s="63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</row>
    <row r="724" spans="1:58" ht="12.75">
      <c r="A724" s="57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62"/>
      <c r="AD724" s="60"/>
      <c r="AE724" s="60"/>
      <c r="AF724" s="60"/>
      <c r="AG724" s="60"/>
      <c r="AH724" s="60"/>
      <c r="AI724" s="61"/>
      <c r="AJ724" s="60"/>
      <c r="AK724" s="61"/>
      <c r="AL724" s="61"/>
      <c r="AM724" s="61"/>
      <c r="AN724" s="61"/>
      <c r="AO724" s="63"/>
      <c r="AP724" s="63"/>
      <c r="AQ724" s="63"/>
      <c r="AR724" s="63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</row>
    <row r="725" spans="1:58" ht="12.75">
      <c r="A725" s="57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62"/>
      <c r="AD725" s="60"/>
      <c r="AE725" s="60"/>
      <c r="AF725" s="60"/>
      <c r="AG725" s="60"/>
      <c r="AH725" s="60"/>
      <c r="AI725" s="61"/>
      <c r="AJ725" s="60"/>
      <c r="AK725" s="61"/>
      <c r="AL725" s="61"/>
      <c r="AM725" s="61"/>
      <c r="AN725" s="61"/>
      <c r="AO725" s="63"/>
      <c r="AP725" s="63"/>
      <c r="AQ725" s="63"/>
      <c r="AR725" s="63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</row>
    <row r="726" spans="1:58" ht="12.75">
      <c r="A726" s="57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62"/>
      <c r="AD726" s="60"/>
      <c r="AE726" s="60"/>
      <c r="AF726" s="60"/>
      <c r="AG726" s="60"/>
      <c r="AH726" s="60"/>
      <c r="AI726" s="61"/>
      <c r="AJ726" s="60"/>
      <c r="AK726" s="61"/>
      <c r="AL726" s="61"/>
      <c r="AM726" s="61"/>
      <c r="AN726" s="61"/>
      <c r="AO726" s="63"/>
      <c r="AP726" s="63"/>
      <c r="AQ726" s="63"/>
      <c r="AR726" s="63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</row>
    <row r="727" spans="1:58" ht="12.75">
      <c r="A727" s="57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62"/>
      <c r="AD727" s="60"/>
      <c r="AE727" s="60"/>
      <c r="AF727" s="60"/>
      <c r="AG727" s="60"/>
      <c r="AH727" s="60"/>
      <c r="AI727" s="61"/>
      <c r="AJ727" s="60"/>
      <c r="AK727" s="61"/>
      <c r="AL727" s="61"/>
      <c r="AM727" s="61"/>
      <c r="AN727" s="61"/>
      <c r="AO727" s="63"/>
      <c r="AP727" s="63"/>
      <c r="AQ727" s="63"/>
      <c r="AR727" s="63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</row>
    <row r="728" spans="1:58" ht="12.75">
      <c r="A728" s="57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62"/>
      <c r="AD728" s="60"/>
      <c r="AE728" s="60"/>
      <c r="AF728" s="60"/>
      <c r="AG728" s="60"/>
      <c r="AH728" s="60"/>
      <c r="AI728" s="61"/>
      <c r="AJ728" s="60"/>
      <c r="AK728" s="61"/>
      <c r="AL728" s="61"/>
      <c r="AM728" s="61"/>
      <c r="AN728" s="61"/>
      <c r="AO728" s="63"/>
      <c r="AP728" s="63"/>
      <c r="AQ728" s="63"/>
      <c r="AR728" s="63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</row>
    <row r="729" spans="1:58" ht="12.75">
      <c r="A729" s="57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62"/>
      <c r="AD729" s="60"/>
      <c r="AE729" s="60"/>
      <c r="AF729" s="60"/>
      <c r="AG729" s="60"/>
      <c r="AH729" s="60"/>
      <c r="AI729" s="61"/>
      <c r="AJ729" s="60"/>
      <c r="AK729" s="61"/>
      <c r="AL729" s="61"/>
      <c r="AM729" s="61"/>
      <c r="AN729" s="61"/>
      <c r="AO729" s="63"/>
      <c r="AP729" s="63"/>
      <c r="AQ729" s="63"/>
      <c r="AR729" s="63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</row>
    <row r="730" spans="1:58" ht="12.75">
      <c r="A730" s="57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62"/>
      <c r="AD730" s="60"/>
      <c r="AE730" s="60"/>
      <c r="AF730" s="60"/>
      <c r="AG730" s="60"/>
      <c r="AH730" s="60"/>
      <c r="AI730" s="61"/>
      <c r="AJ730" s="60"/>
      <c r="AK730" s="61"/>
      <c r="AL730" s="61"/>
      <c r="AM730" s="61"/>
      <c r="AN730" s="61"/>
      <c r="AO730" s="63"/>
      <c r="AP730" s="63"/>
      <c r="AQ730" s="63"/>
      <c r="AR730" s="63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</row>
    <row r="731" spans="1:58" ht="12.75">
      <c r="A731" s="57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62"/>
      <c r="AD731" s="60"/>
      <c r="AE731" s="60"/>
      <c r="AF731" s="60"/>
      <c r="AG731" s="60"/>
      <c r="AH731" s="60"/>
      <c r="AI731" s="61"/>
      <c r="AJ731" s="60"/>
      <c r="AK731" s="61"/>
      <c r="AL731" s="61"/>
      <c r="AM731" s="61"/>
      <c r="AN731" s="61"/>
      <c r="AO731" s="63"/>
      <c r="AP731" s="63"/>
      <c r="AQ731" s="63"/>
      <c r="AR731" s="63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</row>
    <row r="732" spans="1:58" ht="12.75">
      <c r="A732" s="57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62"/>
      <c r="AD732" s="60"/>
      <c r="AE732" s="60"/>
      <c r="AF732" s="60"/>
      <c r="AG732" s="60"/>
      <c r="AH732" s="60"/>
      <c r="AI732" s="61"/>
      <c r="AJ732" s="60"/>
      <c r="AK732" s="61"/>
      <c r="AL732" s="61"/>
      <c r="AM732" s="61"/>
      <c r="AN732" s="61"/>
      <c r="AO732" s="63"/>
      <c r="AP732" s="63"/>
      <c r="AQ732" s="63"/>
      <c r="AR732" s="63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</row>
    <row r="733" spans="1:58" ht="12.75">
      <c r="A733" s="57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62"/>
      <c r="AD733" s="60"/>
      <c r="AE733" s="60"/>
      <c r="AF733" s="60"/>
      <c r="AG733" s="60"/>
      <c r="AH733" s="60"/>
      <c r="AI733" s="61"/>
      <c r="AJ733" s="60"/>
      <c r="AK733" s="61"/>
      <c r="AL733" s="61"/>
      <c r="AM733" s="61"/>
      <c r="AN733" s="61"/>
      <c r="AO733" s="63"/>
      <c r="AP733" s="63"/>
      <c r="AQ733" s="63"/>
      <c r="AR733" s="63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</row>
    <row r="734" spans="1:58" ht="12.75">
      <c r="A734" s="57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62"/>
      <c r="AD734" s="60"/>
      <c r="AE734" s="60"/>
      <c r="AF734" s="60"/>
      <c r="AG734" s="60"/>
      <c r="AH734" s="60"/>
      <c r="AI734" s="61"/>
      <c r="AJ734" s="60"/>
      <c r="AK734" s="61"/>
      <c r="AL734" s="61"/>
      <c r="AM734" s="61"/>
      <c r="AN734" s="61"/>
      <c r="AO734" s="63"/>
      <c r="AP734" s="63"/>
      <c r="AQ734" s="63"/>
      <c r="AR734" s="63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</row>
    <row r="735" spans="1:58" ht="12.75">
      <c r="A735" s="57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62"/>
      <c r="AD735" s="60"/>
      <c r="AE735" s="60"/>
      <c r="AF735" s="60"/>
      <c r="AG735" s="60"/>
      <c r="AH735" s="60"/>
      <c r="AI735" s="61"/>
      <c r="AJ735" s="60"/>
      <c r="AK735" s="61"/>
      <c r="AL735" s="61"/>
      <c r="AM735" s="61"/>
      <c r="AN735" s="61"/>
      <c r="AO735" s="63"/>
      <c r="AP735" s="63"/>
      <c r="AQ735" s="63"/>
      <c r="AR735" s="63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</row>
    <row r="736" spans="1:58" ht="12.75">
      <c r="A736" s="57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62"/>
      <c r="AD736" s="60"/>
      <c r="AE736" s="60"/>
      <c r="AF736" s="60"/>
      <c r="AG736" s="60"/>
      <c r="AH736" s="60"/>
      <c r="AI736" s="61"/>
      <c r="AJ736" s="60"/>
      <c r="AK736" s="61"/>
      <c r="AL736" s="61"/>
      <c r="AM736" s="61"/>
      <c r="AN736" s="61"/>
      <c r="AO736" s="63"/>
      <c r="AP736" s="63"/>
      <c r="AQ736" s="63"/>
      <c r="AR736" s="63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</row>
    <row r="737" spans="1:58" ht="12.75">
      <c r="A737" s="57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62"/>
      <c r="AD737" s="60"/>
      <c r="AE737" s="60"/>
      <c r="AF737" s="60"/>
      <c r="AG737" s="60"/>
      <c r="AH737" s="60"/>
      <c r="AI737" s="61"/>
      <c r="AJ737" s="60"/>
      <c r="AK737" s="61"/>
      <c r="AL737" s="61"/>
      <c r="AM737" s="61"/>
      <c r="AN737" s="61"/>
      <c r="AO737" s="63"/>
      <c r="AP737" s="63"/>
      <c r="AQ737" s="63"/>
      <c r="AR737" s="63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</row>
    <row r="738" spans="1:58" ht="12.75">
      <c r="A738" s="57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62"/>
      <c r="AD738" s="60"/>
      <c r="AE738" s="60"/>
      <c r="AF738" s="60"/>
      <c r="AG738" s="60"/>
      <c r="AH738" s="60"/>
      <c r="AI738" s="61"/>
      <c r="AJ738" s="60"/>
      <c r="AK738" s="61"/>
      <c r="AL738" s="61"/>
      <c r="AM738" s="61"/>
      <c r="AN738" s="61"/>
      <c r="AO738" s="63"/>
      <c r="AP738" s="63"/>
      <c r="AQ738" s="63"/>
      <c r="AR738" s="63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</row>
    <row r="739" spans="1:58" ht="12.75">
      <c r="A739" s="57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62"/>
      <c r="AD739" s="60"/>
      <c r="AE739" s="60"/>
      <c r="AF739" s="60"/>
      <c r="AG739" s="60"/>
      <c r="AH739" s="60"/>
      <c r="AI739" s="61"/>
      <c r="AJ739" s="60"/>
      <c r="AK739" s="61"/>
      <c r="AL739" s="61"/>
      <c r="AM739" s="61"/>
      <c r="AN739" s="61"/>
      <c r="AO739" s="63"/>
      <c r="AP739" s="63"/>
      <c r="AQ739" s="63"/>
      <c r="AR739" s="63"/>
      <c r="AS739" s="60"/>
      <c r="AT739" s="60"/>
      <c r="AU739" s="60"/>
      <c r="AV739" s="60"/>
      <c r="AW739" s="60"/>
      <c r="AX739" s="60"/>
      <c r="AY739" s="60"/>
      <c r="AZ739" s="60"/>
      <c r="BA739" s="60"/>
      <c r="BB739" s="60"/>
      <c r="BC739" s="60"/>
      <c r="BD739" s="60"/>
      <c r="BE739" s="60"/>
      <c r="BF739" s="60"/>
    </row>
    <row r="740" spans="1:58" ht="12.75">
      <c r="A740" s="57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62"/>
      <c r="AD740" s="60"/>
      <c r="AE740" s="60"/>
      <c r="AF740" s="60"/>
      <c r="AG740" s="60"/>
      <c r="AH740" s="60"/>
      <c r="AI740" s="61"/>
      <c r="AJ740" s="60"/>
      <c r="AK740" s="61"/>
      <c r="AL740" s="61"/>
      <c r="AM740" s="61"/>
      <c r="AN740" s="61"/>
      <c r="AO740" s="63"/>
      <c r="AP740" s="63"/>
      <c r="AQ740" s="63"/>
      <c r="AR740" s="63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</row>
    <row r="741" spans="1:58" ht="12.75">
      <c r="A741" s="57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62"/>
      <c r="AD741" s="60"/>
      <c r="AE741" s="60"/>
      <c r="AF741" s="60"/>
      <c r="AG741" s="60"/>
      <c r="AH741" s="60"/>
      <c r="AI741" s="61"/>
      <c r="AJ741" s="60"/>
      <c r="AK741" s="61"/>
      <c r="AL741" s="61"/>
      <c r="AM741" s="61"/>
      <c r="AN741" s="61"/>
      <c r="AO741" s="63"/>
      <c r="AP741" s="63"/>
      <c r="AQ741" s="63"/>
      <c r="AR741" s="63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</row>
    <row r="742" spans="1:58" ht="12.75">
      <c r="A742" s="57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62"/>
      <c r="AD742" s="60"/>
      <c r="AE742" s="60"/>
      <c r="AF742" s="60"/>
      <c r="AG742" s="60"/>
      <c r="AH742" s="60"/>
      <c r="AI742" s="61"/>
      <c r="AJ742" s="60"/>
      <c r="AK742" s="61"/>
      <c r="AL742" s="61"/>
      <c r="AM742" s="61"/>
      <c r="AN742" s="61"/>
      <c r="AO742" s="63"/>
      <c r="AP742" s="63"/>
      <c r="AQ742" s="63"/>
      <c r="AR742" s="63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</row>
    <row r="743" spans="1:58" ht="12.75">
      <c r="A743" s="57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62"/>
      <c r="AD743" s="60"/>
      <c r="AE743" s="60"/>
      <c r="AF743" s="60"/>
      <c r="AG743" s="60"/>
      <c r="AH743" s="60"/>
      <c r="AI743" s="61"/>
      <c r="AJ743" s="60"/>
      <c r="AK743" s="61"/>
      <c r="AL743" s="61"/>
      <c r="AM743" s="61"/>
      <c r="AN743" s="61"/>
      <c r="AO743" s="63"/>
      <c r="AP743" s="63"/>
      <c r="AQ743" s="63"/>
      <c r="AR743" s="63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</row>
    <row r="744" spans="1:58" ht="12.75">
      <c r="A744" s="57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62"/>
      <c r="AD744" s="60"/>
      <c r="AE744" s="60"/>
      <c r="AF744" s="60"/>
      <c r="AG744" s="60"/>
      <c r="AH744" s="60"/>
      <c r="AI744" s="61"/>
      <c r="AJ744" s="60"/>
      <c r="AK744" s="61"/>
      <c r="AL744" s="61"/>
      <c r="AM744" s="61"/>
      <c r="AN744" s="61"/>
      <c r="AO744" s="63"/>
      <c r="AP744" s="63"/>
      <c r="AQ744" s="63"/>
      <c r="AR744" s="63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</row>
    <row r="745" spans="1:58" ht="12.75">
      <c r="A745" s="57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62"/>
      <c r="AD745" s="60"/>
      <c r="AE745" s="60"/>
      <c r="AF745" s="60"/>
      <c r="AG745" s="60"/>
      <c r="AH745" s="60"/>
      <c r="AI745" s="61"/>
      <c r="AJ745" s="60"/>
      <c r="AK745" s="61"/>
      <c r="AL745" s="61"/>
      <c r="AM745" s="61"/>
      <c r="AN745" s="61"/>
      <c r="AO745" s="63"/>
      <c r="AP745" s="63"/>
      <c r="AQ745" s="63"/>
      <c r="AR745" s="63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</row>
    <row r="746" spans="1:58" ht="12.75">
      <c r="A746" s="57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62"/>
      <c r="AD746" s="60"/>
      <c r="AE746" s="60"/>
      <c r="AF746" s="60"/>
      <c r="AG746" s="60"/>
      <c r="AH746" s="60"/>
      <c r="AI746" s="61"/>
      <c r="AJ746" s="60"/>
      <c r="AK746" s="61"/>
      <c r="AL746" s="61"/>
      <c r="AM746" s="61"/>
      <c r="AN746" s="61"/>
      <c r="AO746" s="63"/>
      <c r="AP746" s="63"/>
      <c r="AQ746" s="63"/>
      <c r="AR746" s="63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</row>
    <row r="747" spans="1:58" ht="12.75">
      <c r="A747" s="57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62"/>
      <c r="AD747" s="60"/>
      <c r="AE747" s="60"/>
      <c r="AF747" s="60"/>
      <c r="AG747" s="60"/>
      <c r="AH747" s="60"/>
      <c r="AI747" s="61"/>
      <c r="AJ747" s="60"/>
      <c r="AK747" s="61"/>
      <c r="AL747" s="61"/>
      <c r="AM747" s="61"/>
      <c r="AN747" s="61"/>
      <c r="AO747" s="63"/>
      <c r="AP747" s="63"/>
      <c r="AQ747" s="63"/>
      <c r="AR747" s="63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</row>
    <row r="748" spans="1:58" ht="12.75">
      <c r="A748" s="57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62"/>
      <c r="AD748" s="60"/>
      <c r="AE748" s="60"/>
      <c r="AF748" s="60"/>
      <c r="AG748" s="60"/>
      <c r="AH748" s="60"/>
      <c r="AI748" s="61"/>
      <c r="AJ748" s="60"/>
      <c r="AK748" s="61"/>
      <c r="AL748" s="61"/>
      <c r="AM748" s="61"/>
      <c r="AN748" s="61"/>
      <c r="AO748" s="63"/>
      <c r="AP748" s="63"/>
      <c r="AQ748" s="63"/>
      <c r="AR748" s="63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</row>
    <row r="749" spans="1:58" ht="12.75">
      <c r="A749" s="57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62"/>
      <c r="AD749" s="60"/>
      <c r="AE749" s="60"/>
      <c r="AF749" s="60"/>
      <c r="AG749" s="60"/>
      <c r="AH749" s="60"/>
      <c r="AI749" s="61"/>
      <c r="AJ749" s="60"/>
      <c r="AK749" s="61"/>
      <c r="AL749" s="61"/>
      <c r="AM749" s="61"/>
      <c r="AN749" s="61"/>
      <c r="AO749" s="63"/>
      <c r="AP749" s="63"/>
      <c r="AQ749" s="63"/>
      <c r="AR749" s="63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</row>
    <row r="750" spans="1:58" ht="12.75">
      <c r="A750" s="57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62"/>
      <c r="AD750" s="60"/>
      <c r="AE750" s="60"/>
      <c r="AF750" s="60"/>
      <c r="AG750" s="60"/>
      <c r="AH750" s="60"/>
      <c r="AI750" s="61"/>
      <c r="AJ750" s="60"/>
      <c r="AK750" s="61"/>
      <c r="AL750" s="61"/>
      <c r="AM750" s="61"/>
      <c r="AN750" s="61"/>
      <c r="AO750" s="63"/>
      <c r="AP750" s="63"/>
      <c r="AQ750" s="63"/>
      <c r="AR750" s="63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</row>
    <row r="751" spans="1:58" ht="12.75">
      <c r="A751" s="57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62"/>
      <c r="AD751" s="60"/>
      <c r="AE751" s="60"/>
      <c r="AF751" s="60"/>
      <c r="AG751" s="60"/>
      <c r="AH751" s="60"/>
      <c r="AI751" s="61"/>
      <c r="AJ751" s="60"/>
      <c r="AK751" s="61"/>
      <c r="AL751" s="61"/>
      <c r="AM751" s="61"/>
      <c r="AN751" s="61"/>
      <c r="AO751" s="63"/>
      <c r="AP751" s="63"/>
      <c r="AQ751" s="63"/>
      <c r="AR751" s="63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</row>
    <row r="752" spans="1:58" ht="12.75">
      <c r="A752" s="57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62"/>
      <c r="AD752" s="60"/>
      <c r="AE752" s="60"/>
      <c r="AF752" s="60"/>
      <c r="AG752" s="60"/>
      <c r="AH752" s="60"/>
      <c r="AI752" s="61"/>
      <c r="AJ752" s="60"/>
      <c r="AK752" s="61"/>
      <c r="AL752" s="61"/>
      <c r="AM752" s="61"/>
      <c r="AN752" s="61"/>
      <c r="AO752" s="63"/>
      <c r="AP752" s="63"/>
      <c r="AQ752" s="63"/>
      <c r="AR752" s="63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</row>
    <row r="753" spans="1:58" ht="12.75">
      <c r="A753" s="57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62"/>
      <c r="AD753" s="60"/>
      <c r="AE753" s="60"/>
      <c r="AF753" s="60"/>
      <c r="AG753" s="60"/>
      <c r="AH753" s="60"/>
      <c r="AI753" s="61"/>
      <c r="AJ753" s="60"/>
      <c r="AK753" s="61"/>
      <c r="AL753" s="61"/>
      <c r="AM753" s="61"/>
      <c r="AN753" s="61"/>
      <c r="AO753" s="63"/>
      <c r="AP753" s="63"/>
      <c r="AQ753" s="63"/>
      <c r="AR753" s="63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</row>
    <row r="754" spans="1:58" ht="12.75">
      <c r="A754" s="57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62"/>
      <c r="AD754" s="60"/>
      <c r="AE754" s="60"/>
      <c r="AF754" s="60"/>
      <c r="AG754" s="60"/>
      <c r="AH754" s="60"/>
      <c r="AI754" s="61"/>
      <c r="AJ754" s="60"/>
      <c r="AK754" s="61"/>
      <c r="AL754" s="61"/>
      <c r="AM754" s="61"/>
      <c r="AN754" s="61"/>
      <c r="AO754" s="63"/>
      <c r="AP754" s="63"/>
      <c r="AQ754" s="63"/>
      <c r="AR754" s="63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</row>
    <row r="755" spans="1:58" ht="12.75">
      <c r="A755" s="57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62"/>
      <c r="AD755" s="60"/>
      <c r="AE755" s="60"/>
      <c r="AF755" s="60"/>
      <c r="AG755" s="60"/>
      <c r="AH755" s="60"/>
      <c r="AI755" s="61"/>
      <c r="AJ755" s="60"/>
      <c r="AK755" s="61"/>
      <c r="AL755" s="61"/>
      <c r="AM755" s="61"/>
      <c r="AN755" s="61"/>
      <c r="AO755" s="63"/>
      <c r="AP755" s="63"/>
      <c r="AQ755" s="63"/>
      <c r="AR755" s="63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</row>
    <row r="756" spans="1:58" ht="12.75">
      <c r="A756" s="57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62"/>
      <c r="AD756" s="60"/>
      <c r="AE756" s="60"/>
      <c r="AF756" s="60"/>
      <c r="AG756" s="60"/>
      <c r="AH756" s="60"/>
      <c r="AI756" s="61"/>
      <c r="AJ756" s="60"/>
      <c r="AK756" s="61"/>
      <c r="AL756" s="61"/>
      <c r="AM756" s="61"/>
      <c r="AN756" s="61"/>
      <c r="AO756" s="63"/>
      <c r="AP756" s="63"/>
      <c r="AQ756" s="63"/>
      <c r="AR756" s="63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</row>
    <row r="757" spans="1:58" ht="12.75">
      <c r="A757" s="57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62"/>
      <c r="AD757" s="60"/>
      <c r="AE757" s="60"/>
      <c r="AF757" s="60"/>
      <c r="AG757" s="60"/>
      <c r="AH757" s="60"/>
      <c r="AI757" s="61"/>
      <c r="AJ757" s="60"/>
      <c r="AK757" s="61"/>
      <c r="AL757" s="61"/>
      <c r="AM757" s="61"/>
      <c r="AN757" s="61"/>
      <c r="AO757" s="63"/>
      <c r="AP757" s="63"/>
      <c r="AQ757" s="63"/>
      <c r="AR757" s="63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</row>
    <row r="758" spans="1:58" ht="12.75">
      <c r="A758" s="57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62"/>
      <c r="AD758" s="60"/>
      <c r="AE758" s="60"/>
      <c r="AF758" s="60"/>
      <c r="AG758" s="60"/>
      <c r="AH758" s="60"/>
      <c r="AI758" s="61"/>
      <c r="AJ758" s="60"/>
      <c r="AK758" s="61"/>
      <c r="AL758" s="61"/>
      <c r="AM758" s="61"/>
      <c r="AN758" s="61"/>
      <c r="AO758" s="63"/>
      <c r="AP758" s="63"/>
      <c r="AQ758" s="63"/>
      <c r="AR758" s="63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</row>
    <row r="759" spans="1:58" ht="12.75">
      <c r="A759" s="57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62"/>
      <c r="AD759" s="60"/>
      <c r="AE759" s="60"/>
      <c r="AF759" s="60"/>
      <c r="AG759" s="60"/>
      <c r="AH759" s="60"/>
      <c r="AI759" s="61"/>
      <c r="AJ759" s="60"/>
      <c r="AK759" s="61"/>
      <c r="AL759" s="61"/>
      <c r="AM759" s="61"/>
      <c r="AN759" s="61"/>
      <c r="AO759" s="63"/>
      <c r="AP759" s="63"/>
      <c r="AQ759" s="63"/>
      <c r="AR759" s="63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</row>
    <row r="760" spans="1:58" ht="12.75">
      <c r="A760" s="57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62"/>
      <c r="AD760" s="60"/>
      <c r="AE760" s="60"/>
      <c r="AF760" s="60"/>
      <c r="AG760" s="60"/>
      <c r="AH760" s="60"/>
      <c r="AI760" s="61"/>
      <c r="AJ760" s="60"/>
      <c r="AK760" s="61"/>
      <c r="AL760" s="61"/>
      <c r="AM760" s="61"/>
      <c r="AN760" s="61"/>
      <c r="AO760" s="63"/>
      <c r="AP760" s="63"/>
      <c r="AQ760" s="63"/>
      <c r="AR760" s="63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</row>
    <row r="761" spans="1:58" ht="12.75">
      <c r="A761" s="57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62"/>
      <c r="AD761" s="60"/>
      <c r="AE761" s="60"/>
      <c r="AF761" s="60"/>
      <c r="AG761" s="60"/>
      <c r="AH761" s="60"/>
      <c r="AI761" s="61"/>
      <c r="AJ761" s="60"/>
      <c r="AK761" s="61"/>
      <c r="AL761" s="61"/>
      <c r="AM761" s="61"/>
      <c r="AN761" s="61"/>
      <c r="AO761" s="63"/>
      <c r="AP761" s="63"/>
      <c r="AQ761" s="63"/>
      <c r="AR761" s="63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</row>
    <row r="762" spans="1:58" ht="12.75">
      <c r="A762" s="57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62"/>
      <c r="AD762" s="60"/>
      <c r="AE762" s="60"/>
      <c r="AF762" s="60"/>
      <c r="AG762" s="60"/>
      <c r="AH762" s="60"/>
      <c r="AI762" s="61"/>
      <c r="AJ762" s="60"/>
      <c r="AK762" s="61"/>
      <c r="AL762" s="61"/>
      <c r="AM762" s="61"/>
      <c r="AN762" s="61"/>
      <c r="AO762" s="63"/>
      <c r="AP762" s="63"/>
      <c r="AQ762" s="63"/>
      <c r="AR762" s="63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</row>
    <row r="763" spans="1:58" ht="12.75">
      <c r="A763" s="57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62"/>
      <c r="AD763" s="60"/>
      <c r="AE763" s="60"/>
      <c r="AF763" s="60"/>
      <c r="AG763" s="60"/>
      <c r="AH763" s="60"/>
      <c r="AI763" s="61"/>
      <c r="AJ763" s="60"/>
      <c r="AK763" s="61"/>
      <c r="AL763" s="61"/>
      <c r="AM763" s="61"/>
      <c r="AN763" s="61"/>
      <c r="AO763" s="63"/>
      <c r="AP763" s="63"/>
      <c r="AQ763" s="63"/>
      <c r="AR763" s="63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</row>
    <row r="764" spans="1:58" ht="12.75">
      <c r="A764" s="57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62"/>
      <c r="AD764" s="60"/>
      <c r="AE764" s="60"/>
      <c r="AF764" s="60"/>
      <c r="AG764" s="60"/>
      <c r="AH764" s="60"/>
      <c r="AI764" s="61"/>
      <c r="AJ764" s="60"/>
      <c r="AK764" s="61"/>
      <c r="AL764" s="61"/>
      <c r="AM764" s="61"/>
      <c r="AN764" s="61"/>
      <c r="AO764" s="63"/>
      <c r="AP764" s="63"/>
      <c r="AQ764" s="63"/>
      <c r="AR764" s="63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</row>
    <row r="765" spans="1:58" ht="12.75">
      <c r="A765" s="57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62"/>
      <c r="AD765" s="60"/>
      <c r="AE765" s="60"/>
      <c r="AF765" s="60"/>
      <c r="AG765" s="60"/>
      <c r="AH765" s="60"/>
      <c r="AI765" s="61"/>
      <c r="AJ765" s="60"/>
      <c r="AK765" s="61"/>
      <c r="AL765" s="61"/>
      <c r="AM765" s="61"/>
      <c r="AN765" s="61"/>
      <c r="AO765" s="63"/>
      <c r="AP765" s="63"/>
      <c r="AQ765" s="63"/>
      <c r="AR765" s="63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</row>
    <row r="766" spans="1:58" ht="12.75">
      <c r="A766" s="57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62"/>
      <c r="AD766" s="60"/>
      <c r="AE766" s="60"/>
      <c r="AF766" s="60"/>
      <c r="AG766" s="60"/>
      <c r="AH766" s="60"/>
      <c r="AI766" s="61"/>
      <c r="AJ766" s="60"/>
      <c r="AK766" s="61"/>
      <c r="AL766" s="61"/>
      <c r="AM766" s="61"/>
      <c r="AN766" s="61"/>
      <c r="AO766" s="63"/>
      <c r="AP766" s="63"/>
      <c r="AQ766" s="63"/>
      <c r="AR766" s="63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</row>
    <row r="767" spans="1:58" ht="12.75">
      <c r="A767" s="57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62"/>
      <c r="AD767" s="60"/>
      <c r="AE767" s="60"/>
      <c r="AF767" s="60"/>
      <c r="AG767" s="60"/>
      <c r="AH767" s="60"/>
      <c r="AI767" s="61"/>
      <c r="AJ767" s="60"/>
      <c r="AK767" s="61"/>
      <c r="AL767" s="61"/>
      <c r="AM767" s="61"/>
      <c r="AN767" s="61"/>
      <c r="AO767" s="63"/>
      <c r="AP767" s="63"/>
      <c r="AQ767" s="63"/>
      <c r="AR767" s="63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</row>
    <row r="768" spans="1:58" ht="12.75">
      <c r="A768" s="57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62"/>
      <c r="AD768" s="60"/>
      <c r="AE768" s="60"/>
      <c r="AF768" s="60"/>
      <c r="AG768" s="60"/>
      <c r="AH768" s="60"/>
      <c r="AI768" s="61"/>
      <c r="AJ768" s="60"/>
      <c r="AK768" s="61"/>
      <c r="AL768" s="61"/>
      <c r="AM768" s="61"/>
      <c r="AN768" s="61"/>
      <c r="AO768" s="63"/>
      <c r="AP768" s="63"/>
      <c r="AQ768" s="63"/>
      <c r="AR768" s="63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</row>
    <row r="769" spans="1:58" ht="12.75">
      <c r="A769" s="57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62"/>
      <c r="AD769" s="60"/>
      <c r="AE769" s="60"/>
      <c r="AF769" s="60"/>
      <c r="AG769" s="60"/>
      <c r="AH769" s="60"/>
      <c r="AI769" s="61"/>
      <c r="AJ769" s="60"/>
      <c r="AK769" s="61"/>
      <c r="AL769" s="61"/>
      <c r="AM769" s="61"/>
      <c r="AN769" s="61"/>
      <c r="AO769" s="63"/>
      <c r="AP769" s="63"/>
      <c r="AQ769" s="63"/>
      <c r="AR769" s="63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</row>
    <row r="770" spans="1:58" ht="12.75">
      <c r="A770" s="57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62"/>
      <c r="AD770" s="60"/>
      <c r="AE770" s="60"/>
      <c r="AF770" s="60"/>
      <c r="AG770" s="60"/>
      <c r="AH770" s="60"/>
      <c r="AI770" s="61"/>
      <c r="AJ770" s="60"/>
      <c r="AK770" s="61"/>
      <c r="AL770" s="61"/>
      <c r="AM770" s="61"/>
      <c r="AN770" s="61"/>
      <c r="AO770" s="63"/>
      <c r="AP770" s="63"/>
      <c r="AQ770" s="63"/>
      <c r="AR770" s="63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</row>
    <row r="771" spans="1:58" ht="12.75">
      <c r="A771" s="57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62"/>
      <c r="AD771" s="60"/>
      <c r="AE771" s="60"/>
      <c r="AF771" s="60"/>
      <c r="AG771" s="60"/>
      <c r="AH771" s="60"/>
      <c r="AI771" s="61"/>
      <c r="AJ771" s="60"/>
      <c r="AK771" s="61"/>
      <c r="AL771" s="61"/>
      <c r="AM771" s="61"/>
      <c r="AN771" s="61"/>
      <c r="AO771" s="63"/>
      <c r="AP771" s="63"/>
      <c r="AQ771" s="63"/>
      <c r="AR771" s="63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</row>
    <row r="772" spans="1:58" ht="12.75">
      <c r="A772" s="57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62"/>
      <c r="AD772" s="60"/>
      <c r="AE772" s="60"/>
      <c r="AF772" s="60"/>
      <c r="AG772" s="60"/>
      <c r="AH772" s="60"/>
      <c r="AI772" s="61"/>
      <c r="AJ772" s="60"/>
      <c r="AK772" s="61"/>
      <c r="AL772" s="61"/>
      <c r="AM772" s="61"/>
      <c r="AN772" s="61"/>
      <c r="AO772" s="63"/>
      <c r="AP772" s="63"/>
      <c r="AQ772" s="63"/>
      <c r="AR772" s="63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</row>
    <row r="773" spans="1:58" ht="12.75">
      <c r="A773" s="57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62"/>
      <c r="AD773" s="60"/>
      <c r="AE773" s="60"/>
      <c r="AF773" s="60"/>
      <c r="AG773" s="60"/>
      <c r="AH773" s="60"/>
      <c r="AI773" s="61"/>
      <c r="AJ773" s="60"/>
      <c r="AK773" s="61"/>
      <c r="AL773" s="61"/>
      <c r="AM773" s="61"/>
      <c r="AN773" s="61"/>
      <c r="AO773" s="63"/>
      <c r="AP773" s="63"/>
      <c r="AQ773" s="63"/>
      <c r="AR773" s="63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</row>
    <row r="774" spans="1:58" ht="12.75">
      <c r="A774" s="57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62"/>
      <c r="AD774" s="60"/>
      <c r="AE774" s="60"/>
      <c r="AF774" s="60"/>
      <c r="AG774" s="60"/>
      <c r="AH774" s="60"/>
      <c r="AI774" s="61"/>
      <c r="AJ774" s="60"/>
      <c r="AK774" s="61"/>
      <c r="AL774" s="61"/>
      <c r="AM774" s="61"/>
      <c r="AN774" s="61"/>
      <c r="AO774" s="63"/>
      <c r="AP774" s="63"/>
      <c r="AQ774" s="63"/>
      <c r="AR774" s="63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</row>
    <row r="775" spans="1:58" ht="12.75">
      <c r="A775" s="57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62"/>
      <c r="AD775" s="60"/>
      <c r="AE775" s="60"/>
      <c r="AF775" s="60"/>
      <c r="AG775" s="60"/>
      <c r="AH775" s="60"/>
      <c r="AI775" s="61"/>
      <c r="AJ775" s="60"/>
      <c r="AK775" s="61"/>
      <c r="AL775" s="61"/>
      <c r="AM775" s="61"/>
      <c r="AN775" s="61"/>
      <c r="AO775" s="63"/>
      <c r="AP775" s="63"/>
      <c r="AQ775" s="63"/>
      <c r="AR775" s="63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</row>
    <row r="776" spans="1:58" ht="12.75">
      <c r="A776" s="57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62"/>
      <c r="AD776" s="60"/>
      <c r="AE776" s="60"/>
      <c r="AF776" s="60"/>
      <c r="AG776" s="60"/>
      <c r="AH776" s="60"/>
      <c r="AI776" s="61"/>
      <c r="AJ776" s="60"/>
      <c r="AK776" s="61"/>
      <c r="AL776" s="61"/>
      <c r="AM776" s="61"/>
      <c r="AN776" s="61"/>
      <c r="AO776" s="63"/>
      <c r="AP776" s="63"/>
      <c r="AQ776" s="63"/>
      <c r="AR776" s="63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</row>
    <row r="777" spans="1:58" ht="12.75">
      <c r="A777" s="57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62"/>
      <c r="AD777" s="60"/>
      <c r="AE777" s="60"/>
      <c r="AF777" s="60"/>
      <c r="AG777" s="60"/>
      <c r="AH777" s="60"/>
      <c r="AI777" s="61"/>
      <c r="AJ777" s="60"/>
      <c r="AK777" s="61"/>
      <c r="AL777" s="61"/>
      <c r="AM777" s="61"/>
      <c r="AN777" s="61"/>
      <c r="AO777" s="63"/>
      <c r="AP777" s="63"/>
      <c r="AQ777" s="63"/>
      <c r="AR777" s="63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</row>
    <row r="778" spans="1:58" ht="12.75">
      <c r="A778" s="57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62"/>
      <c r="AD778" s="60"/>
      <c r="AE778" s="60"/>
      <c r="AF778" s="60"/>
      <c r="AG778" s="60"/>
      <c r="AH778" s="60"/>
      <c r="AI778" s="61"/>
      <c r="AJ778" s="60"/>
      <c r="AK778" s="61"/>
      <c r="AL778" s="61"/>
      <c r="AM778" s="61"/>
      <c r="AN778" s="61"/>
      <c r="AO778" s="63"/>
      <c r="AP778" s="63"/>
      <c r="AQ778" s="63"/>
      <c r="AR778" s="63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</row>
    <row r="779" spans="1:58" ht="12.75">
      <c r="A779" s="57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62"/>
      <c r="AD779" s="60"/>
      <c r="AE779" s="60"/>
      <c r="AF779" s="60"/>
      <c r="AG779" s="60"/>
      <c r="AH779" s="60"/>
      <c r="AI779" s="61"/>
      <c r="AJ779" s="60"/>
      <c r="AK779" s="61"/>
      <c r="AL779" s="61"/>
      <c r="AM779" s="61"/>
      <c r="AN779" s="61"/>
      <c r="AO779" s="63"/>
      <c r="AP779" s="63"/>
      <c r="AQ779" s="63"/>
      <c r="AR779" s="63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</row>
    <row r="780" spans="1:58" ht="12.75">
      <c r="A780" s="57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62"/>
      <c r="AD780" s="60"/>
      <c r="AE780" s="60"/>
      <c r="AF780" s="60"/>
      <c r="AG780" s="60"/>
      <c r="AH780" s="60"/>
      <c r="AI780" s="61"/>
      <c r="AJ780" s="60"/>
      <c r="AK780" s="61"/>
      <c r="AL780" s="61"/>
      <c r="AM780" s="61"/>
      <c r="AN780" s="61"/>
      <c r="AO780" s="63"/>
      <c r="AP780" s="63"/>
      <c r="AQ780" s="63"/>
      <c r="AR780" s="63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</row>
    <row r="781" spans="1:58" ht="12.75">
      <c r="A781" s="57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62"/>
      <c r="AD781" s="60"/>
      <c r="AE781" s="60"/>
      <c r="AF781" s="60"/>
      <c r="AG781" s="60"/>
      <c r="AH781" s="60"/>
      <c r="AI781" s="61"/>
      <c r="AJ781" s="60"/>
      <c r="AK781" s="61"/>
      <c r="AL781" s="61"/>
      <c r="AM781" s="61"/>
      <c r="AN781" s="61"/>
      <c r="AO781" s="63"/>
      <c r="AP781" s="63"/>
      <c r="AQ781" s="63"/>
      <c r="AR781" s="63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</row>
    <row r="782" spans="1:58" ht="12.75">
      <c r="A782" s="57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62"/>
      <c r="AD782" s="60"/>
      <c r="AE782" s="60"/>
      <c r="AF782" s="60"/>
      <c r="AG782" s="60"/>
      <c r="AH782" s="60"/>
      <c r="AI782" s="61"/>
      <c r="AJ782" s="60"/>
      <c r="AK782" s="61"/>
      <c r="AL782" s="61"/>
      <c r="AM782" s="61"/>
      <c r="AN782" s="61"/>
      <c r="AO782" s="63"/>
      <c r="AP782" s="63"/>
      <c r="AQ782" s="63"/>
      <c r="AR782" s="63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</row>
    <row r="783" spans="1:58" ht="12.75">
      <c r="A783" s="57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62"/>
      <c r="AD783" s="60"/>
      <c r="AE783" s="60"/>
      <c r="AF783" s="60"/>
      <c r="AG783" s="60"/>
      <c r="AH783" s="60"/>
      <c r="AI783" s="61"/>
      <c r="AJ783" s="60"/>
      <c r="AK783" s="61"/>
      <c r="AL783" s="61"/>
      <c r="AM783" s="61"/>
      <c r="AN783" s="61"/>
      <c r="AO783" s="63"/>
      <c r="AP783" s="63"/>
      <c r="AQ783" s="63"/>
      <c r="AR783" s="63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</row>
    <row r="784" spans="1:58" ht="12.75">
      <c r="A784" s="57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62"/>
      <c r="AD784" s="60"/>
      <c r="AE784" s="60"/>
      <c r="AF784" s="60"/>
      <c r="AG784" s="60"/>
      <c r="AH784" s="60"/>
      <c r="AI784" s="61"/>
      <c r="AJ784" s="60"/>
      <c r="AK784" s="61"/>
      <c r="AL784" s="61"/>
      <c r="AM784" s="61"/>
      <c r="AN784" s="61"/>
      <c r="AO784" s="63"/>
      <c r="AP784" s="63"/>
      <c r="AQ784" s="63"/>
      <c r="AR784" s="63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</row>
    <row r="785" spans="1:58" ht="12.75">
      <c r="A785" s="57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62"/>
      <c r="AD785" s="60"/>
      <c r="AE785" s="60"/>
      <c r="AF785" s="60"/>
      <c r="AG785" s="60"/>
      <c r="AH785" s="60"/>
      <c r="AI785" s="61"/>
      <c r="AJ785" s="60"/>
      <c r="AK785" s="61"/>
      <c r="AL785" s="61"/>
      <c r="AM785" s="61"/>
      <c r="AN785" s="61"/>
      <c r="AO785" s="63"/>
      <c r="AP785" s="63"/>
      <c r="AQ785" s="63"/>
      <c r="AR785" s="63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</row>
    <row r="786" spans="1:58" ht="12.75">
      <c r="A786" s="57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62"/>
      <c r="AD786" s="60"/>
      <c r="AE786" s="60"/>
      <c r="AF786" s="60"/>
      <c r="AG786" s="60"/>
      <c r="AH786" s="60"/>
      <c r="AI786" s="61"/>
      <c r="AJ786" s="60"/>
      <c r="AK786" s="61"/>
      <c r="AL786" s="61"/>
      <c r="AM786" s="61"/>
      <c r="AN786" s="61"/>
      <c r="AO786" s="63"/>
      <c r="AP786" s="63"/>
      <c r="AQ786" s="63"/>
      <c r="AR786" s="63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</row>
    <row r="787" spans="1:58" ht="12.75">
      <c r="A787" s="57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62"/>
      <c r="AD787" s="60"/>
      <c r="AE787" s="60"/>
      <c r="AF787" s="60"/>
      <c r="AG787" s="60"/>
      <c r="AH787" s="60"/>
      <c r="AI787" s="61"/>
      <c r="AJ787" s="60"/>
      <c r="AK787" s="61"/>
      <c r="AL787" s="61"/>
      <c r="AM787" s="61"/>
      <c r="AN787" s="61"/>
      <c r="AO787" s="63"/>
      <c r="AP787" s="63"/>
      <c r="AQ787" s="63"/>
      <c r="AR787" s="63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</row>
    <row r="788" spans="1:58" ht="12.75">
      <c r="A788" s="57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62"/>
      <c r="AD788" s="60"/>
      <c r="AE788" s="60"/>
      <c r="AF788" s="60"/>
      <c r="AG788" s="60"/>
      <c r="AH788" s="60"/>
      <c r="AI788" s="61"/>
      <c r="AJ788" s="60"/>
      <c r="AK788" s="61"/>
      <c r="AL788" s="61"/>
      <c r="AM788" s="61"/>
      <c r="AN788" s="61"/>
      <c r="AO788" s="63"/>
      <c r="AP788" s="63"/>
      <c r="AQ788" s="63"/>
      <c r="AR788" s="63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</row>
    <row r="789" spans="1:58" ht="12.75">
      <c r="A789" s="57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62"/>
      <c r="AD789" s="60"/>
      <c r="AE789" s="60"/>
      <c r="AF789" s="60"/>
      <c r="AG789" s="60"/>
      <c r="AH789" s="60"/>
      <c r="AI789" s="61"/>
      <c r="AJ789" s="60"/>
      <c r="AK789" s="61"/>
      <c r="AL789" s="61"/>
      <c r="AM789" s="61"/>
      <c r="AN789" s="61"/>
      <c r="AO789" s="63"/>
      <c r="AP789" s="63"/>
      <c r="AQ789" s="63"/>
      <c r="AR789" s="63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</row>
    <row r="790" spans="1:58" ht="12.75">
      <c r="A790" s="57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62"/>
      <c r="AD790" s="60"/>
      <c r="AE790" s="60"/>
      <c r="AF790" s="60"/>
      <c r="AG790" s="60"/>
      <c r="AH790" s="60"/>
      <c r="AI790" s="61"/>
      <c r="AJ790" s="60"/>
      <c r="AK790" s="61"/>
      <c r="AL790" s="61"/>
      <c r="AM790" s="61"/>
      <c r="AN790" s="61"/>
      <c r="AO790" s="63"/>
      <c r="AP790" s="63"/>
      <c r="AQ790" s="63"/>
      <c r="AR790" s="63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</row>
    <row r="791" spans="1:58" ht="12.75">
      <c r="A791" s="57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62"/>
      <c r="AD791" s="60"/>
      <c r="AE791" s="60"/>
      <c r="AF791" s="60"/>
      <c r="AG791" s="60"/>
      <c r="AH791" s="60"/>
      <c r="AI791" s="61"/>
      <c r="AJ791" s="60"/>
      <c r="AK791" s="61"/>
      <c r="AL791" s="61"/>
      <c r="AM791" s="61"/>
      <c r="AN791" s="61"/>
      <c r="AO791" s="63"/>
      <c r="AP791" s="63"/>
      <c r="AQ791" s="63"/>
      <c r="AR791" s="63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</row>
    <row r="792" spans="1:58" ht="12.75">
      <c r="A792" s="57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62"/>
      <c r="AD792" s="60"/>
      <c r="AE792" s="60"/>
      <c r="AF792" s="60"/>
      <c r="AG792" s="60"/>
      <c r="AH792" s="60"/>
      <c r="AI792" s="61"/>
      <c r="AJ792" s="60"/>
      <c r="AK792" s="61"/>
      <c r="AL792" s="61"/>
      <c r="AM792" s="61"/>
      <c r="AN792" s="61"/>
      <c r="AO792" s="63"/>
      <c r="AP792" s="63"/>
      <c r="AQ792" s="63"/>
      <c r="AR792" s="63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</row>
    <row r="793" spans="1:58" ht="12.75">
      <c r="A793" s="57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62"/>
      <c r="AD793" s="60"/>
      <c r="AE793" s="60"/>
      <c r="AF793" s="60"/>
      <c r="AG793" s="60"/>
      <c r="AH793" s="60"/>
      <c r="AI793" s="61"/>
      <c r="AJ793" s="60"/>
      <c r="AK793" s="61"/>
      <c r="AL793" s="61"/>
      <c r="AM793" s="61"/>
      <c r="AN793" s="61"/>
      <c r="AO793" s="63"/>
      <c r="AP793" s="63"/>
      <c r="AQ793" s="63"/>
      <c r="AR793" s="63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</row>
    <row r="794" spans="1:58" ht="12.75">
      <c r="A794" s="57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62"/>
      <c r="AD794" s="60"/>
      <c r="AE794" s="60"/>
      <c r="AF794" s="60"/>
      <c r="AG794" s="60"/>
      <c r="AH794" s="60"/>
      <c r="AI794" s="61"/>
      <c r="AJ794" s="60"/>
      <c r="AK794" s="61"/>
      <c r="AL794" s="61"/>
      <c r="AM794" s="61"/>
      <c r="AN794" s="61"/>
      <c r="AO794" s="63"/>
      <c r="AP794" s="63"/>
      <c r="AQ794" s="63"/>
      <c r="AR794" s="63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</row>
    <row r="795" spans="1:58" ht="12.75">
      <c r="A795" s="57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62"/>
      <c r="AD795" s="60"/>
      <c r="AE795" s="60"/>
      <c r="AF795" s="60"/>
      <c r="AG795" s="60"/>
      <c r="AH795" s="60"/>
      <c r="AI795" s="61"/>
      <c r="AJ795" s="60"/>
      <c r="AK795" s="61"/>
      <c r="AL795" s="61"/>
      <c r="AM795" s="61"/>
      <c r="AN795" s="61"/>
      <c r="AO795" s="63"/>
      <c r="AP795" s="63"/>
      <c r="AQ795" s="63"/>
      <c r="AR795" s="63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</row>
    <row r="796" spans="1:58" ht="12.75">
      <c r="A796" s="57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62"/>
      <c r="AD796" s="60"/>
      <c r="AE796" s="60"/>
      <c r="AF796" s="60"/>
      <c r="AG796" s="60"/>
      <c r="AH796" s="60"/>
      <c r="AI796" s="61"/>
      <c r="AJ796" s="60"/>
      <c r="AK796" s="61"/>
      <c r="AL796" s="61"/>
      <c r="AM796" s="61"/>
      <c r="AN796" s="61"/>
      <c r="AO796" s="63"/>
      <c r="AP796" s="63"/>
      <c r="AQ796" s="63"/>
      <c r="AR796" s="63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</row>
    <row r="797" spans="1:58" ht="12.75">
      <c r="A797" s="57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62"/>
      <c r="AD797" s="60"/>
      <c r="AE797" s="60"/>
      <c r="AF797" s="60"/>
      <c r="AG797" s="60"/>
      <c r="AH797" s="60"/>
      <c r="AI797" s="61"/>
      <c r="AJ797" s="60"/>
      <c r="AK797" s="61"/>
      <c r="AL797" s="61"/>
      <c r="AM797" s="61"/>
      <c r="AN797" s="61"/>
      <c r="AO797" s="63"/>
      <c r="AP797" s="63"/>
      <c r="AQ797" s="63"/>
      <c r="AR797" s="63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</row>
    <row r="798" spans="1:58" ht="12.75">
      <c r="A798" s="57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62"/>
      <c r="AD798" s="60"/>
      <c r="AE798" s="60"/>
      <c r="AF798" s="60"/>
      <c r="AG798" s="60"/>
      <c r="AH798" s="60"/>
      <c r="AI798" s="61"/>
      <c r="AJ798" s="60"/>
      <c r="AK798" s="61"/>
      <c r="AL798" s="61"/>
      <c r="AM798" s="61"/>
      <c r="AN798" s="61"/>
      <c r="AO798" s="63"/>
      <c r="AP798" s="63"/>
      <c r="AQ798" s="63"/>
      <c r="AR798" s="63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</row>
    <row r="799" spans="1:58" ht="12.75">
      <c r="A799" s="57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62"/>
      <c r="AD799" s="60"/>
      <c r="AE799" s="60"/>
      <c r="AF799" s="60"/>
      <c r="AG799" s="60"/>
      <c r="AH799" s="60"/>
      <c r="AI799" s="61"/>
      <c r="AJ799" s="60"/>
      <c r="AK799" s="61"/>
      <c r="AL799" s="61"/>
      <c r="AM799" s="61"/>
      <c r="AN799" s="61"/>
      <c r="AO799" s="63"/>
      <c r="AP799" s="63"/>
      <c r="AQ799" s="63"/>
      <c r="AR799" s="63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</row>
    <row r="800" spans="1:58" ht="12.75">
      <c r="A800" s="57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62"/>
      <c r="AD800" s="60"/>
      <c r="AE800" s="60"/>
      <c r="AF800" s="60"/>
      <c r="AG800" s="60"/>
      <c r="AH800" s="60"/>
      <c r="AI800" s="61"/>
      <c r="AJ800" s="60"/>
      <c r="AK800" s="61"/>
      <c r="AL800" s="61"/>
      <c r="AM800" s="61"/>
      <c r="AN800" s="61"/>
      <c r="AO800" s="63"/>
      <c r="AP800" s="63"/>
      <c r="AQ800" s="63"/>
      <c r="AR800" s="63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</row>
    <row r="801" spans="1:58" ht="12.75">
      <c r="A801" s="57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62"/>
      <c r="AD801" s="60"/>
      <c r="AE801" s="60"/>
      <c r="AF801" s="60"/>
      <c r="AG801" s="60"/>
      <c r="AH801" s="60"/>
      <c r="AI801" s="61"/>
      <c r="AJ801" s="60"/>
      <c r="AK801" s="61"/>
      <c r="AL801" s="61"/>
      <c r="AM801" s="61"/>
      <c r="AN801" s="61"/>
      <c r="AO801" s="63"/>
      <c r="AP801" s="63"/>
      <c r="AQ801" s="63"/>
      <c r="AR801" s="63"/>
      <c r="AS801" s="60"/>
      <c r="AT801" s="60"/>
      <c r="AU801" s="60"/>
      <c r="AV801" s="60"/>
      <c r="AW801" s="60"/>
      <c r="AX801" s="60"/>
      <c r="AY801" s="60"/>
      <c r="AZ801" s="60"/>
      <c r="BA801" s="60"/>
      <c r="BB801" s="60"/>
      <c r="BC801" s="60"/>
      <c r="BD801" s="60"/>
      <c r="BE801" s="60"/>
      <c r="BF801" s="60"/>
    </row>
    <row r="802" spans="1:58" ht="12.75">
      <c r="A802" s="57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62"/>
      <c r="AD802" s="60"/>
      <c r="AE802" s="60"/>
      <c r="AF802" s="60"/>
      <c r="AG802" s="60"/>
      <c r="AH802" s="60"/>
      <c r="AI802" s="61"/>
      <c r="AJ802" s="60"/>
      <c r="AK802" s="61"/>
      <c r="AL802" s="61"/>
      <c r="AM802" s="61"/>
      <c r="AN802" s="61"/>
      <c r="AO802" s="63"/>
      <c r="AP802" s="63"/>
      <c r="AQ802" s="63"/>
      <c r="AR802" s="63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</row>
    <row r="803" spans="1:58" ht="12.75">
      <c r="A803" s="57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62"/>
      <c r="AD803" s="60"/>
      <c r="AE803" s="60"/>
      <c r="AF803" s="60"/>
      <c r="AG803" s="60"/>
      <c r="AH803" s="60"/>
      <c r="AI803" s="61"/>
      <c r="AJ803" s="60"/>
      <c r="AK803" s="61"/>
      <c r="AL803" s="61"/>
      <c r="AM803" s="61"/>
      <c r="AN803" s="61"/>
      <c r="AO803" s="63"/>
      <c r="AP803" s="63"/>
      <c r="AQ803" s="63"/>
      <c r="AR803" s="63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</row>
    <row r="804" spans="1:58" ht="12.75">
      <c r="A804" s="57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62"/>
      <c r="AD804" s="60"/>
      <c r="AE804" s="60"/>
      <c r="AF804" s="60"/>
      <c r="AG804" s="60"/>
      <c r="AH804" s="60"/>
      <c r="AI804" s="61"/>
      <c r="AJ804" s="60"/>
      <c r="AK804" s="61"/>
      <c r="AL804" s="61"/>
      <c r="AM804" s="61"/>
      <c r="AN804" s="61"/>
      <c r="AO804" s="63"/>
      <c r="AP804" s="63"/>
      <c r="AQ804" s="63"/>
      <c r="AR804" s="63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</row>
    <row r="805" spans="1:58" ht="12.75">
      <c r="A805" s="57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62"/>
      <c r="AD805" s="60"/>
      <c r="AE805" s="60"/>
      <c r="AF805" s="60"/>
      <c r="AG805" s="60"/>
      <c r="AH805" s="60"/>
      <c r="AI805" s="61"/>
      <c r="AJ805" s="60"/>
      <c r="AK805" s="61"/>
      <c r="AL805" s="61"/>
      <c r="AM805" s="61"/>
      <c r="AN805" s="61"/>
      <c r="AO805" s="63"/>
      <c r="AP805" s="63"/>
      <c r="AQ805" s="63"/>
      <c r="AR805" s="63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</row>
    <row r="806" spans="1:58" ht="12.75">
      <c r="A806" s="57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62"/>
      <c r="AD806" s="60"/>
      <c r="AE806" s="60"/>
      <c r="AF806" s="60"/>
      <c r="AG806" s="60"/>
      <c r="AH806" s="60"/>
      <c r="AI806" s="61"/>
      <c r="AJ806" s="60"/>
      <c r="AK806" s="61"/>
      <c r="AL806" s="61"/>
      <c r="AM806" s="61"/>
      <c r="AN806" s="61"/>
      <c r="AO806" s="63"/>
      <c r="AP806" s="63"/>
      <c r="AQ806" s="63"/>
      <c r="AR806" s="63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</row>
    <row r="807" spans="1:58" ht="12.75">
      <c r="A807" s="57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62"/>
      <c r="AD807" s="60"/>
      <c r="AE807" s="60"/>
      <c r="AF807" s="60"/>
      <c r="AG807" s="60"/>
      <c r="AH807" s="60"/>
      <c r="AI807" s="61"/>
      <c r="AJ807" s="60"/>
      <c r="AK807" s="61"/>
      <c r="AL807" s="61"/>
      <c r="AM807" s="61"/>
      <c r="AN807" s="61"/>
      <c r="AO807" s="63"/>
      <c r="AP807" s="63"/>
      <c r="AQ807" s="63"/>
      <c r="AR807" s="63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</row>
    <row r="808" spans="1:58" ht="12.75">
      <c r="A808" s="57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62"/>
      <c r="AD808" s="60"/>
      <c r="AE808" s="60"/>
      <c r="AF808" s="60"/>
      <c r="AG808" s="60"/>
      <c r="AH808" s="60"/>
      <c r="AI808" s="61"/>
      <c r="AJ808" s="60"/>
      <c r="AK808" s="61"/>
      <c r="AL808" s="61"/>
      <c r="AM808" s="61"/>
      <c r="AN808" s="61"/>
      <c r="AO808" s="63"/>
      <c r="AP808" s="63"/>
      <c r="AQ808" s="63"/>
      <c r="AR808" s="63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</row>
    <row r="809" spans="1:58" ht="12.75">
      <c r="A809" s="57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62"/>
      <c r="AD809" s="60"/>
      <c r="AE809" s="60"/>
      <c r="AF809" s="60"/>
      <c r="AG809" s="60"/>
      <c r="AH809" s="60"/>
      <c r="AI809" s="61"/>
      <c r="AJ809" s="60"/>
      <c r="AK809" s="61"/>
      <c r="AL809" s="61"/>
      <c r="AM809" s="61"/>
      <c r="AN809" s="61"/>
      <c r="AO809" s="63"/>
      <c r="AP809" s="63"/>
      <c r="AQ809" s="63"/>
      <c r="AR809" s="63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</row>
    <row r="810" spans="1:58" ht="12.75">
      <c r="A810" s="57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62"/>
      <c r="AD810" s="60"/>
      <c r="AE810" s="60"/>
      <c r="AF810" s="60"/>
      <c r="AG810" s="60"/>
      <c r="AH810" s="60"/>
      <c r="AI810" s="61"/>
      <c r="AJ810" s="60"/>
      <c r="AK810" s="61"/>
      <c r="AL810" s="61"/>
      <c r="AM810" s="61"/>
      <c r="AN810" s="61"/>
      <c r="AO810" s="63"/>
      <c r="AP810" s="63"/>
      <c r="AQ810" s="63"/>
      <c r="AR810" s="63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</row>
    <row r="811" spans="1:58" ht="12.75">
      <c r="A811" s="57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62"/>
      <c r="AD811" s="60"/>
      <c r="AE811" s="60"/>
      <c r="AF811" s="60"/>
      <c r="AG811" s="60"/>
      <c r="AH811" s="60"/>
      <c r="AI811" s="61"/>
      <c r="AJ811" s="60"/>
      <c r="AK811" s="61"/>
      <c r="AL811" s="61"/>
      <c r="AM811" s="61"/>
      <c r="AN811" s="61"/>
      <c r="AO811" s="63"/>
      <c r="AP811" s="63"/>
      <c r="AQ811" s="63"/>
      <c r="AR811" s="63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</row>
    <row r="812" spans="1:58" ht="12.75">
      <c r="A812" s="57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62"/>
      <c r="AD812" s="60"/>
      <c r="AE812" s="60"/>
      <c r="AF812" s="60"/>
      <c r="AG812" s="60"/>
      <c r="AH812" s="60"/>
      <c r="AI812" s="61"/>
      <c r="AJ812" s="60"/>
      <c r="AK812" s="61"/>
      <c r="AL812" s="61"/>
      <c r="AM812" s="61"/>
      <c r="AN812" s="61"/>
      <c r="AO812" s="63"/>
      <c r="AP812" s="63"/>
      <c r="AQ812" s="63"/>
      <c r="AR812" s="63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</row>
    <row r="813" spans="1:58" ht="12.75">
      <c r="A813" s="57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62"/>
      <c r="AD813" s="60"/>
      <c r="AE813" s="60"/>
      <c r="AF813" s="60"/>
      <c r="AG813" s="60"/>
      <c r="AH813" s="60"/>
      <c r="AI813" s="61"/>
      <c r="AJ813" s="60"/>
      <c r="AK813" s="61"/>
      <c r="AL813" s="61"/>
      <c r="AM813" s="61"/>
      <c r="AN813" s="61"/>
      <c r="AO813" s="63"/>
      <c r="AP813" s="63"/>
      <c r="AQ813" s="63"/>
      <c r="AR813" s="63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</row>
    <row r="814" spans="1:58" ht="12.75">
      <c r="A814" s="57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62"/>
      <c r="AD814" s="60"/>
      <c r="AE814" s="60"/>
      <c r="AF814" s="60"/>
      <c r="AG814" s="60"/>
      <c r="AH814" s="60"/>
      <c r="AI814" s="61"/>
      <c r="AJ814" s="60"/>
      <c r="AK814" s="61"/>
      <c r="AL814" s="61"/>
      <c r="AM814" s="61"/>
      <c r="AN814" s="61"/>
      <c r="AO814" s="63"/>
      <c r="AP814" s="63"/>
      <c r="AQ814" s="63"/>
      <c r="AR814" s="63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</row>
    <row r="815" spans="1:58" ht="12.75">
      <c r="A815" s="57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62"/>
      <c r="AD815" s="60"/>
      <c r="AE815" s="60"/>
      <c r="AF815" s="60"/>
      <c r="AG815" s="60"/>
      <c r="AH815" s="60"/>
      <c r="AI815" s="61"/>
      <c r="AJ815" s="60"/>
      <c r="AK815" s="61"/>
      <c r="AL815" s="61"/>
      <c r="AM815" s="61"/>
      <c r="AN815" s="61"/>
      <c r="AO815" s="63"/>
      <c r="AP815" s="63"/>
      <c r="AQ815" s="63"/>
      <c r="AR815" s="63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</row>
    <row r="816" spans="1:58" ht="12.75">
      <c r="A816" s="57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62"/>
      <c r="AD816" s="60"/>
      <c r="AE816" s="60"/>
      <c r="AF816" s="60"/>
      <c r="AG816" s="60"/>
      <c r="AH816" s="60"/>
      <c r="AI816" s="61"/>
      <c r="AJ816" s="60"/>
      <c r="AK816" s="61"/>
      <c r="AL816" s="61"/>
      <c r="AM816" s="61"/>
      <c r="AN816" s="61"/>
      <c r="AO816" s="63"/>
      <c r="AP816" s="63"/>
      <c r="AQ816" s="63"/>
      <c r="AR816" s="63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</row>
    <row r="817" spans="1:58" ht="12.75">
      <c r="A817" s="57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62"/>
      <c r="AD817" s="60"/>
      <c r="AE817" s="60"/>
      <c r="AF817" s="60"/>
      <c r="AG817" s="60"/>
      <c r="AH817" s="60"/>
      <c r="AI817" s="61"/>
      <c r="AJ817" s="60"/>
      <c r="AK817" s="61"/>
      <c r="AL817" s="61"/>
      <c r="AM817" s="61"/>
      <c r="AN817" s="61"/>
      <c r="AO817" s="63"/>
      <c r="AP817" s="63"/>
      <c r="AQ817" s="63"/>
      <c r="AR817" s="63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</row>
    <row r="818" spans="1:58" ht="12.75">
      <c r="A818" s="57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62"/>
      <c r="AD818" s="60"/>
      <c r="AE818" s="60"/>
      <c r="AF818" s="60"/>
      <c r="AG818" s="60"/>
      <c r="AH818" s="60"/>
      <c r="AI818" s="61"/>
      <c r="AJ818" s="60"/>
      <c r="AK818" s="61"/>
      <c r="AL818" s="61"/>
      <c r="AM818" s="61"/>
      <c r="AN818" s="61"/>
      <c r="AO818" s="63"/>
      <c r="AP818" s="63"/>
      <c r="AQ818" s="63"/>
      <c r="AR818" s="63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</row>
    <row r="819" spans="1:58" ht="12.75">
      <c r="A819" s="57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62"/>
      <c r="AD819" s="60"/>
      <c r="AE819" s="60"/>
      <c r="AF819" s="60"/>
      <c r="AG819" s="60"/>
      <c r="AH819" s="60"/>
      <c r="AI819" s="61"/>
      <c r="AJ819" s="60"/>
      <c r="AK819" s="61"/>
      <c r="AL819" s="61"/>
      <c r="AM819" s="61"/>
      <c r="AN819" s="61"/>
      <c r="AO819" s="63"/>
      <c r="AP819" s="63"/>
      <c r="AQ819" s="63"/>
      <c r="AR819" s="63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</row>
    <row r="820" spans="1:58" ht="12.75">
      <c r="A820" s="57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62"/>
      <c r="AD820" s="60"/>
      <c r="AE820" s="60"/>
      <c r="AF820" s="60"/>
      <c r="AG820" s="60"/>
      <c r="AH820" s="60"/>
      <c r="AI820" s="61"/>
      <c r="AJ820" s="60"/>
      <c r="AK820" s="61"/>
      <c r="AL820" s="61"/>
      <c r="AM820" s="61"/>
      <c r="AN820" s="61"/>
      <c r="AO820" s="63"/>
      <c r="AP820" s="63"/>
      <c r="AQ820" s="63"/>
      <c r="AR820" s="63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</row>
    <row r="821" spans="1:58" ht="12.75">
      <c r="A821" s="57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62"/>
      <c r="AD821" s="60"/>
      <c r="AE821" s="60"/>
      <c r="AF821" s="60"/>
      <c r="AG821" s="60"/>
      <c r="AH821" s="60"/>
      <c r="AI821" s="61"/>
      <c r="AJ821" s="60"/>
      <c r="AK821" s="61"/>
      <c r="AL821" s="61"/>
      <c r="AM821" s="61"/>
      <c r="AN821" s="61"/>
      <c r="AO821" s="63"/>
      <c r="AP821" s="63"/>
      <c r="AQ821" s="63"/>
      <c r="AR821" s="63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</row>
    <row r="822" spans="1:58" ht="12.75">
      <c r="A822" s="57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62"/>
      <c r="AD822" s="60"/>
      <c r="AE822" s="60"/>
      <c r="AF822" s="60"/>
      <c r="AG822" s="60"/>
      <c r="AH822" s="60"/>
      <c r="AI822" s="61"/>
      <c r="AJ822" s="60"/>
      <c r="AK822" s="61"/>
      <c r="AL822" s="61"/>
      <c r="AM822" s="61"/>
      <c r="AN822" s="61"/>
      <c r="AO822" s="63"/>
      <c r="AP822" s="63"/>
      <c r="AQ822" s="63"/>
      <c r="AR822" s="63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</row>
    <row r="823" spans="1:58" ht="12.75">
      <c r="A823" s="57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62"/>
      <c r="AD823" s="60"/>
      <c r="AE823" s="60"/>
      <c r="AF823" s="60"/>
      <c r="AG823" s="60"/>
      <c r="AH823" s="60"/>
      <c r="AI823" s="61"/>
      <c r="AJ823" s="60"/>
      <c r="AK823" s="61"/>
      <c r="AL823" s="61"/>
      <c r="AM823" s="61"/>
      <c r="AN823" s="61"/>
      <c r="AO823" s="63"/>
      <c r="AP823" s="63"/>
      <c r="AQ823" s="63"/>
      <c r="AR823" s="63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</row>
    <row r="824" spans="1:58" ht="12.75">
      <c r="A824" s="57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62"/>
      <c r="AD824" s="60"/>
      <c r="AE824" s="60"/>
      <c r="AF824" s="60"/>
      <c r="AG824" s="60"/>
      <c r="AH824" s="60"/>
      <c r="AI824" s="61"/>
      <c r="AJ824" s="60"/>
      <c r="AK824" s="61"/>
      <c r="AL824" s="61"/>
      <c r="AM824" s="61"/>
      <c r="AN824" s="61"/>
      <c r="AO824" s="63"/>
      <c r="AP824" s="63"/>
      <c r="AQ824" s="63"/>
      <c r="AR824" s="63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</row>
    <row r="825" spans="1:58" ht="12.75">
      <c r="A825" s="57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62"/>
      <c r="AD825" s="60"/>
      <c r="AE825" s="60"/>
      <c r="AF825" s="60"/>
      <c r="AG825" s="60"/>
      <c r="AH825" s="60"/>
      <c r="AI825" s="61"/>
      <c r="AJ825" s="60"/>
      <c r="AK825" s="61"/>
      <c r="AL825" s="61"/>
      <c r="AM825" s="61"/>
      <c r="AN825" s="61"/>
      <c r="AO825" s="63"/>
      <c r="AP825" s="63"/>
      <c r="AQ825" s="63"/>
      <c r="AR825" s="63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</row>
    <row r="826" spans="1:58" ht="12.75">
      <c r="A826" s="57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62"/>
      <c r="AD826" s="60"/>
      <c r="AE826" s="60"/>
      <c r="AF826" s="60"/>
      <c r="AG826" s="60"/>
      <c r="AH826" s="60"/>
      <c r="AI826" s="61"/>
      <c r="AJ826" s="60"/>
      <c r="AK826" s="61"/>
      <c r="AL826" s="61"/>
      <c r="AM826" s="61"/>
      <c r="AN826" s="61"/>
      <c r="AO826" s="63"/>
      <c r="AP826" s="63"/>
      <c r="AQ826" s="63"/>
      <c r="AR826" s="63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</row>
    <row r="827" spans="1:58" ht="12.75">
      <c r="A827" s="57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62"/>
      <c r="AD827" s="60"/>
      <c r="AE827" s="60"/>
      <c r="AF827" s="60"/>
      <c r="AG827" s="60"/>
      <c r="AH827" s="60"/>
      <c r="AI827" s="61"/>
      <c r="AJ827" s="60"/>
      <c r="AK827" s="61"/>
      <c r="AL827" s="61"/>
      <c r="AM827" s="61"/>
      <c r="AN827" s="61"/>
      <c r="AO827" s="63"/>
      <c r="AP827" s="63"/>
      <c r="AQ827" s="63"/>
      <c r="AR827" s="63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</row>
    <row r="828" spans="1:58" ht="12.75">
      <c r="A828" s="57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62"/>
      <c r="AD828" s="60"/>
      <c r="AE828" s="60"/>
      <c r="AF828" s="60"/>
      <c r="AG828" s="60"/>
      <c r="AH828" s="60"/>
      <c r="AI828" s="61"/>
      <c r="AJ828" s="60"/>
      <c r="AK828" s="61"/>
      <c r="AL828" s="61"/>
      <c r="AM828" s="61"/>
      <c r="AN828" s="61"/>
      <c r="AO828" s="63"/>
      <c r="AP828" s="63"/>
      <c r="AQ828" s="63"/>
      <c r="AR828" s="63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</row>
    <row r="829" spans="1:58" ht="12.75">
      <c r="A829" s="57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62"/>
      <c r="AD829" s="60"/>
      <c r="AE829" s="60"/>
      <c r="AF829" s="60"/>
      <c r="AG829" s="60"/>
      <c r="AH829" s="60"/>
      <c r="AI829" s="61"/>
      <c r="AJ829" s="60"/>
      <c r="AK829" s="61"/>
      <c r="AL829" s="61"/>
      <c r="AM829" s="61"/>
      <c r="AN829" s="61"/>
      <c r="AO829" s="63"/>
      <c r="AP829" s="63"/>
      <c r="AQ829" s="63"/>
      <c r="AR829" s="63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</row>
    <row r="830" spans="1:58" ht="12.75">
      <c r="A830" s="57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62"/>
      <c r="AD830" s="60"/>
      <c r="AE830" s="60"/>
      <c r="AF830" s="60"/>
      <c r="AG830" s="60"/>
      <c r="AH830" s="60"/>
      <c r="AI830" s="61"/>
      <c r="AJ830" s="60"/>
      <c r="AK830" s="61"/>
      <c r="AL830" s="61"/>
      <c r="AM830" s="61"/>
      <c r="AN830" s="61"/>
      <c r="AO830" s="63"/>
      <c r="AP830" s="63"/>
      <c r="AQ830" s="63"/>
      <c r="AR830" s="63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</row>
    <row r="831" spans="1:58" ht="12.75">
      <c r="A831" s="57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62"/>
      <c r="AD831" s="60"/>
      <c r="AE831" s="60"/>
      <c r="AF831" s="60"/>
      <c r="AG831" s="60"/>
      <c r="AH831" s="60"/>
      <c r="AI831" s="61"/>
      <c r="AJ831" s="60"/>
      <c r="AK831" s="61"/>
      <c r="AL831" s="61"/>
      <c r="AM831" s="61"/>
      <c r="AN831" s="61"/>
      <c r="AO831" s="63"/>
      <c r="AP831" s="63"/>
      <c r="AQ831" s="63"/>
      <c r="AR831" s="63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</row>
    <row r="832" spans="1:58" ht="12.75">
      <c r="A832" s="57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62"/>
      <c r="AD832" s="60"/>
      <c r="AE832" s="60"/>
      <c r="AF832" s="60"/>
      <c r="AG832" s="60"/>
      <c r="AH832" s="60"/>
      <c r="AI832" s="61"/>
      <c r="AJ832" s="60"/>
      <c r="AK832" s="61"/>
      <c r="AL832" s="61"/>
      <c r="AM832" s="61"/>
      <c r="AN832" s="61"/>
      <c r="AO832" s="63"/>
      <c r="AP832" s="63"/>
      <c r="AQ832" s="63"/>
      <c r="AR832" s="63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</row>
    <row r="833" spans="1:58" ht="12.75">
      <c r="A833" s="57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62"/>
      <c r="AD833" s="60"/>
      <c r="AE833" s="60"/>
      <c r="AF833" s="60"/>
      <c r="AG833" s="60"/>
      <c r="AH833" s="60"/>
      <c r="AI833" s="61"/>
      <c r="AJ833" s="60"/>
      <c r="AK833" s="61"/>
      <c r="AL833" s="61"/>
      <c r="AM833" s="61"/>
      <c r="AN833" s="61"/>
      <c r="AO833" s="63"/>
      <c r="AP833" s="63"/>
      <c r="AQ833" s="63"/>
      <c r="AR833" s="63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</row>
    <row r="834" spans="1:58" ht="12.75">
      <c r="A834" s="57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62"/>
      <c r="AD834" s="60"/>
      <c r="AE834" s="60"/>
      <c r="AF834" s="60"/>
      <c r="AG834" s="60"/>
      <c r="AH834" s="60"/>
      <c r="AI834" s="61"/>
      <c r="AJ834" s="60"/>
      <c r="AK834" s="61"/>
      <c r="AL834" s="61"/>
      <c r="AM834" s="61"/>
      <c r="AN834" s="61"/>
      <c r="AO834" s="63"/>
      <c r="AP834" s="63"/>
      <c r="AQ834" s="63"/>
      <c r="AR834" s="63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</row>
    <row r="835" spans="1:58" ht="12.75">
      <c r="A835" s="57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62"/>
      <c r="AD835" s="60"/>
      <c r="AE835" s="60"/>
      <c r="AF835" s="60"/>
      <c r="AG835" s="60"/>
      <c r="AH835" s="60"/>
      <c r="AI835" s="61"/>
      <c r="AJ835" s="60"/>
      <c r="AK835" s="61"/>
      <c r="AL835" s="61"/>
      <c r="AM835" s="61"/>
      <c r="AN835" s="61"/>
      <c r="AO835" s="63"/>
      <c r="AP835" s="63"/>
      <c r="AQ835" s="63"/>
      <c r="AR835" s="63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</row>
    <row r="836" spans="1:58" ht="12.75">
      <c r="A836" s="57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62"/>
      <c r="AD836" s="60"/>
      <c r="AE836" s="60"/>
      <c r="AF836" s="60"/>
      <c r="AG836" s="60"/>
      <c r="AH836" s="60"/>
      <c r="AI836" s="61"/>
      <c r="AJ836" s="60"/>
      <c r="AK836" s="61"/>
      <c r="AL836" s="61"/>
      <c r="AM836" s="61"/>
      <c r="AN836" s="61"/>
      <c r="AO836" s="63"/>
      <c r="AP836" s="63"/>
      <c r="AQ836" s="63"/>
      <c r="AR836" s="63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</row>
    <row r="837" spans="1:58" ht="12.75">
      <c r="A837" s="57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62"/>
      <c r="AD837" s="60"/>
      <c r="AE837" s="60"/>
      <c r="AF837" s="60"/>
      <c r="AG837" s="60"/>
      <c r="AH837" s="60"/>
      <c r="AI837" s="61"/>
      <c r="AJ837" s="60"/>
      <c r="AK837" s="61"/>
      <c r="AL837" s="61"/>
      <c r="AM837" s="61"/>
      <c r="AN837" s="61"/>
      <c r="AO837" s="63"/>
      <c r="AP837" s="63"/>
      <c r="AQ837" s="63"/>
      <c r="AR837" s="63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</row>
    <row r="838" spans="1:58" ht="12.75">
      <c r="A838" s="57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62"/>
      <c r="AD838" s="60"/>
      <c r="AE838" s="60"/>
      <c r="AF838" s="60"/>
      <c r="AG838" s="60"/>
      <c r="AH838" s="60"/>
      <c r="AI838" s="61"/>
      <c r="AJ838" s="60"/>
      <c r="AK838" s="61"/>
      <c r="AL838" s="61"/>
      <c r="AM838" s="61"/>
      <c r="AN838" s="61"/>
      <c r="AO838" s="63"/>
      <c r="AP838" s="63"/>
      <c r="AQ838" s="63"/>
      <c r="AR838" s="63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</row>
    <row r="839" spans="1:58" ht="12.75">
      <c r="A839" s="57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62"/>
      <c r="AD839" s="60"/>
      <c r="AE839" s="60"/>
      <c r="AF839" s="60"/>
      <c r="AG839" s="60"/>
      <c r="AH839" s="60"/>
      <c r="AI839" s="61"/>
      <c r="AJ839" s="60"/>
      <c r="AK839" s="61"/>
      <c r="AL839" s="61"/>
      <c r="AM839" s="61"/>
      <c r="AN839" s="61"/>
      <c r="AO839" s="63"/>
      <c r="AP839" s="63"/>
      <c r="AQ839" s="63"/>
      <c r="AR839" s="63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</row>
    <row r="840" spans="1:58" ht="12.75">
      <c r="A840" s="57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62"/>
      <c r="AD840" s="60"/>
      <c r="AE840" s="60"/>
      <c r="AF840" s="60"/>
      <c r="AG840" s="60"/>
      <c r="AH840" s="60"/>
      <c r="AI840" s="61"/>
      <c r="AJ840" s="60"/>
      <c r="AK840" s="61"/>
      <c r="AL840" s="61"/>
      <c r="AM840" s="61"/>
      <c r="AN840" s="61"/>
      <c r="AO840" s="63"/>
      <c r="AP840" s="63"/>
      <c r="AQ840" s="63"/>
      <c r="AR840" s="63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</row>
    <row r="841" spans="1:58" ht="12.75">
      <c r="A841" s="57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62"/>
      <c r="AD841" s="60"/>
      <c r="AE841" s="60"/>
      <c r="AF841" s="60"/>
      <c r="AG841" s="60"/>
      <c r="AH841" s="60"/>
      <c r="AI841" s="61"/>
      <c r="AJ841" s="60"/>
      <c r="AK841" s="61"/>
      <c r="AL841" s="61"/>
      <c r="AM841" s="61"/>
      <c r="AN841" s="61"/>
      <c r="AO841" s="63"/>
      <c r="AP841" s="63"/>
      <c r="AQ841" s="63"/>
      <c r="AR841" s="63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</row>
    <row r="842" spans="1:58" ht="12.75">
      <c r="A842" s="57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62"/>
      <c r="AD842" s="60"/>
      <c r="AE842" s="60"/>
      <c r="AF842" s="60"/>
      <c r="AG842" s="60"/>
      <c r="AH842" s="60"/>
      <c r="AI842" s="61"/>
      <c r="AJ842" s="60"/>
      <c r="AK842" s="61"/>
      <c r="AL842" s="61"/>
      <c r="AM842" s="61"/>
      <c r="AN842" s="61"/>
      <c r="AO842" s="63"/>
      <c r="AP842" s="63"/>
      <c r="AQ842" s="63"/>
      <c r="AR842" s="63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</row>
    <row r="843" spans="1:58" ht="12.75">
      <c r="A843" s="57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62"/>
      <c r="AD843" s="60"/>
      <c r="AE843" s="60"/>
      <c r="AF843" s="60"/>
      <c r="AG843" s="60"/>
      <c r="AH843" s="60"/>
      <c r="AI843" s="61"/>
      <c r="AJ843" s="60"/>
      <c r="AK843" s="61"/>
      <c r="AL843" s="61"/>
      <c r="AM843" s="61"/>
      <c r="AN843" s="61"/>
      <c r="AO843" s="63"/>
      <c r="AP843" s="63"/>
      <c r="AQ843" s="63"/>
      <c r="AR843" s="63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</row>
    <row r="844" spans="1:58" ht="12.75">
      <c r="A844" s="57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62"/>
      <c r="AD844" s="60"/>
      <c r="AE844" s="60"/>
      <c r="AF844" s="60"/>
      <c r="AG844" s="60"/>
      <c r="AH844" s="60"/>
      <c r="AI844" s="61"/>
      <c r="AJ844" s="60"/>
      <c r="AK844" s="61"/>
      <c r="AL844" s="61"/>
      <c r="AM844" s="61"/>
      <c r="AN844" s="61"/>
      <c r="AO844" s="63"/>
      <c r="AP844" s="63"/>
      <c r="AQ844" s="63"/>
      <c r="AR844" s="63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</row>
    <row r="845" spans="1:58" ht="12.75">
      <c r="A845" s="57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62"/>
      <c r="AD845" s="60"/>
      <c r="AE845" s="60"/>
      <c r="AF845" s="60"/>
      <c r="AG845" s="60"/>
      <c r="AH845" s="60"/>
      <c r="AI845" s="61"/>
      <c r="AJ845" s="60"/>
      <c r="AK845" s="61"/>
      <c r="AL845" s="61"/>
      <c r="AM845" s="61"/>
      <c r="AN845" s="61"/>
      <c r="AO845" s="63"/>
      <c r="AP845" s="63"/>
      <c r="AQ845" s="63"/>
      <c r="AR845" s="63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</row>
    <row r="846" spans="1:58" ht="12.75">
      <c r="A846" s="57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62"/>
      <c r="AD846" s="60"/>
      <c r="AE846" s="60"/>
      <c r="AF846" s="60"/>
      <c r="AG846" s="60"/>
      <c r="AH846" s="60"/>
      <c r="AI846" s="61"/>
      <c r="AJ846" s="60"/>
      <c r="AK846" s="61"/>
      <c r="AL846" s="61"/>
      <c r="AM846" s="61"/>
      <c r="AN846" s="61"/>
      <c r="AO846" s="63"/>
      <c r="AP846" s="63"/>
      <c r="AQ846" s="63"/>
      <c r="AR846" s="63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</row>
    <row r="847" spans="1:58" ht="12.75">
      <c r="A847" s="57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62"/>
      <c r="AD847" s="60"/>
      <c r="AE847" s="60"/>
      <c r="AF847" s="60"/>
      <c r="AG847" s="60"/>
      <c r="AH847" s="60"/>
      <c r="AI847" s="61"/>
      <c r="AJ847" s="60"/>
      <c r="AK847" s="61"/>
      <c r="AL847" s="61"/>
      <c r="AM847" s="61"/>
      <c r="AN847" s="61"/>
      <c r="AO847" s="63"/>
      <c r="AP847" s="63"/>
      <c r="AQ847" s="63"/>
      <c r="AR847" s="63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</row>
    <row r="848" spans="1:58" ht="12.75">
      <c r="A848" s="57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62"/>
      <c r="AD848" s="60"/>
      <c r="AE848" s="60"/>
      <c r="AF848" s="60"/>
      <c r="AG848" s="60"/>
      <c r="AH848" s="60"/>
      <c r="AI848" s="61"/>
      <c r="AJ848" s="60"/>
      <c r="AK848" s="61"/>
      <c r="AL848" s="61"/>
      <c r="AM848" s="61"/>
      <c r="AN848" s="61"/>
      <c r="AO848" s="63"/>
      <c r="AP848" s="63"/>
      <c r="AQ848" s="63"/>
      <c r="AR848" s="63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</row>
    <row r="849" spans="1:58" ht="12.75">
      <c r="A849" s="57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62"/>
      <c r="AD849" s="60"/>
      <c r="AE849" s="60"/>
      <c r="AF849" s="60"/>
      <c r="AG849" s="60"/>
      <c r="AH849" s="60"/>
      <c r="AI849" s="61"/>
      <c r="AJ849" s="60"/>
      <c r="AK849" s="61"/>
      <c r="AL849" s="61"/>
      <c r="AM849" s="61"/>
      <c r="AN849" s="61"/>
      <c r="AO849" s="63"/>
      <c r="AP849" s="63"/>
      <c r="AQ849" s="63"/>
      <c r="AR849" s="63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</row>
    <row r="850" spans="1:58" ht="12.75">
      <c r="A850" s="57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62"/>
      <c r="AD850" s="60"/>
      <c r="AE850" s="60"/>
      <c r="AF850" s="60"/>
      <c r="AG850" s="60"/>
      <c r="AH850" s="60"/>
      <c r="AI850" s="61"/>
      <c r="AJ850" s="60"/>
      <c r="AK850" s="61"/>
      <c r="AL850" s="61"/>
      <c r="AM850" s="61"/>
      <c r="AN850" s="61"/>
      <c r="AO850" s="63"/>
      <c r="AP850" s="63"/>
      <c r="AQ850" s="63"/>
      <c r="AR850" s="63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</row>
    <row r="851" spans="1:58" ht="12.75">
      <c r="A851" s="57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62"/>
      <c r="AD851" s="60"/>
      <c r="AE851" s="60"/>
      <c r="AF851" s="60"/>
      <c r="AG851" s="60"/>
      <c r="AH851" s="60"/>
      <c r="AI851" s="61"/>
      <c r="AJ851" s="60"/>
      <c r="AK851" s="61"/>
      <c r="AL851" s="61"/>
      <c r="AM851" s="61"/>
      <c r="AN851" s="61"/>
      <c r="AO851" s="63"/>
      <c r="AP851" s="63"/>
      <c r="AQ851" s="63"/>
      <c r="AR851" s="63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</row>
    <row r="852" spans="1:58" ht="12.75">
      <c r="A852" s="57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62"/>
      <c r="AD852" s="60"/>
      <c r="AE852" s="60"/>
      <c r="AF852" s="60"/>
      <c r="AG852" s="60"/>
      <c r="AH852" s="60"/>
      <c r="AI852" s="61"/>
      <c r="AJ852" s="60"/>
      <c r="AK852" s="61"/>
      <c r="AL852" s="61"/>
      <c r="AM852" s="61"/>
      <c r="AN852" s="61"/>
      <c r="AO852" s="63"/>
      <c r="AP852" s="63"/>
      <c r="AQ852" s="63"/>
      <c r="AR852" s="63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</row>
    <row r="853" spans="1:58" ht="12.75">
      <c r="A853" s="57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62"/>
      <c r="AD853" s="60"/>
      <c r="AE853" s="60"/>
      <c r="AF853" s="60"/>
      <c r="AG853" s="60"/>
      <c r="AH853" s="60"/>
      <c r="AI853" s="61"/>
      <c r="AJ853" s="60"/>
      <c r="AK853" s="61"/>
      <c r="AL853" s="61"/>
      <c r="AM853" s="61"/>
      <c r="AN853" s="61"/>
      <c r="AO853" s="63"/>
      <c r="AP853" s="63"/>
      <c r="AQ853" s="63"/>
      <c r="AR853" s="63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</row>
    <row r="854" spans="1:58" ht="12.75">
      <c r="A854" s="57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62"/>
      <c r="AD854" s="60"/>
      <c r="AE854" s="60"/>
      <c r="AF854" s="60"/>
      <c r="AG854" s="60"/>
      <c r="AH854" s="60"/>
      <c r="AI854" s="61"/>
      <c r="AJ854" s="60"/>
      <c r="AK854" s="61"/>
      <c r="AL854" s="61"/>
      <c r="AM854" s="61"/>
      <c r="AN854" s="61"/>
      <c r="AO854" s="63"/>
      <c r="AP854" s="63"/>
      <c r="AQ854" s="63"/>
      <c r="AR854" s="63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</row>
    <row r="855" spans="1:58" ht="12.75">
      <c r="A855" s="57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62"/>
      <c r="AD855" s="60"/>
      <c r="AE855" s="60"/>
      <c r="AF855" s="60"/>
      <c r="AG855" s="60"/>
      <c r="AH855" s="60"/>
      <c r="AI855" s="61"/>
      <c r="AJ855" s="60"/>
      <c r="AK855" s="61"/>
      <c r="AL855" s="61"/>
      <c r="AM855" s="61"/>
      <c r="AN855" s="61"/>
      <c r="AO855" s="63"/>
      <c r="AP855" s="63"/>
      <c r="AQ855" s="63"/>
      <c r="AR855" s="63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</row>
    <row r="856" spans="1:58" ht="12.75">
      <c r="A856" s="57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62"/>
      <c r="AD856" s="60"/>
      <c r="AE856" s="60"/>
      <c r="AF856" s="60"/>
      <c r="AG856" s="60"/>
      <c r="AH856" s="60"/>
      <c r="AI856" s="61"/>
      <c r="AJ856" s="60"/>
      <c r="AK856" s="61"/>
      <c r="AL856" s="61"/>
      <c r="AM856" s="61"/>
      <c r="AN856" s="61"/>
      <c r="AO856" s="63"/>
      <c r="AP856" s="63"/>
      <c r="AQ856" s="63"/>
      <c r="AR856" s="63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</row>
    <row r="857" spans="1:58" ht="12.75">
      <c r="A857" s="57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62"/>
      <c r="AD857" s="60"/>
      <c r="AE857" s="60"/>
      <c r="AF857" s="60"/>
      <c r="AG857" s="60"/>
      <c r="AH857" s="60"/>
      <c r="AI857" s="61"/>
      <c r="AJ857" s="60"/>
      <c r="AK857" s="61"/>
      <c r="AL857" s="61"/>
      <c r="AM857" s="61"/>
      <c r="AN857" s="61"/>
      <c r="AO857" s="63"/>
      <c r="AP857" s="63"/>
      <c r="AQ857" s="63"/>
      <c r="AR857" s="63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</row>
    <row r="858" spans="1:58" ht="12.75">
      <c r="A858" s="57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62"/>
      <c r="AD858" s="60"/>
      <c r="AE858" s="60"/>
      <c r="AF858" s="60"/>
      <c r="AG858" s="60"/>
      <c r="AH858" s="60"/>
      <c r="AI858" s="61"/>
      <c r="AJ858" s="60"/>
      <c r="AK858" s="61"/>
      <c r="AL858" s="61"/>
      <c r="AM858" s="61"/>
      <c r="AN858" s="61"/>
      <c r="AO858" s="63"/>
      <c r="AP858" s="63"/>
      <c r="AQ858" s="63"/>
      <c r="AR858" s="63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</row>
    <row r="859" spans="1:58" ht="12.75">
      <c r="A859" s="57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62"/>
      <c r="AD859" s="60"/>
      <c r="AE859" s="60"/>
      <c r="AF859" s="60"/>
      <c r="AG859" s="60"/>
      <c r="AH859" s="60"/>
      <c r="AI859" s="61"/>
      <c r="AJ859" s="60"/>
      <c r="AK859" s="61"/>
      <c r="AL859" s="61"/>
      <c r="AM859" s="61"/>
      <c r="AN859" s="61"/>
      <c r="AO859" s="63"/>
      <c r="AP859" s="63"/>
      <c r="AQ859" s="63"/>
      <c r="AR859" s="63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</row>
    <row r="860" spans="1:58" ht="12.75">
      <c r="A860" s="57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62"/>
      <c r="AD860" s="60"/>
      <c r="AE860" s="60"/>
      <c r="AF860" s="60"/>
      <c r="AG860" s="60"/>
      <c r="AH860" s="60"/>
      <c r="AI860" s="61"/>
      <c r="AJ860" s="60"/>
      <c r="AK860" s="61"/>
      <c r="AL860" s="61"/>
      <c r="AM860" s="61"/>
      <c r="AN860" s="61"/>
      <c r="AO860" s="63"/>
      <c r="AP860" s="63"/>
      <c r="AQ860" s="63"/>
      <c r="AR860" s="63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</row>
    <row r="861" spans="1:58" ht="12.75">
      <c r="A861" s="57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62"/>
      <c r="AD861" s="60"/>
      <c r="AE861" s="60"/>
      <c r="AF861" s="60"/>
      <c r="AG861" s="60"/>
      <c r="AH861" s="60"/>
      <c r="AI861" s="61"/>
      <c r="AJ861" s="60"/>
      <c r="AK861" s="61"/>
      <c r="AL861" s="61"/>
      <c r="AM861" s="61"/>
      <c r="AN861" s="61"/>
      <c r="AO861" s="63"/>
      <c r="AP861" s="63"/>
      <c r="AQ861" s="63"/>
      <c r="AR861" s="63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</row>
    <row r="862" spans="1:58" ht="12.75">
      <c r="A862" s="57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62"/>
      <c r="AD862" s="60"/>
      <c r="AE862" s="60"/>
      <c r="AF862" s="60"/>
      <c r="AG862" s="60"/>
      <c r="AH862" s="60"/>
      <c r="AI862" s="61"/>
      <c r="AJ862" s="60"/>
      <c r="AK862" s="61"/>
      <c r="AL862" s="61"/>
      <c r="AM862" s="61"/>
      <c r="AN862" s="61"/>
      <c r="AO862" s="63"/>
      <c r="AP862" s="63"/>
      <c r="AQ862" s="63"/>
      <c r="AR862" s="63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</row>
    <row r="863" spans="1:58" ht="12.75">
      <c r="A863" s="57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62"/>
      <c r="AD863" s="60"/>
      <c r="AE863" s="60"/>
      <c r="AF863" s="60"/>
      <c r="AG863" s="60"/>
      <c r="AH863" s="60"/>
      <c r="AI863" s="61"/>
      <c r="AJ863" s="60"/>
      <c r="AK863" s="61"/>
      <c r="AL863" s="61"/>
      <c r="AM863" s="61"/>
      <c r="AN863" s="61"/>
      <c r="AO863" s="63"/>
      <c r="AP863" s="63"/>
      <c r="AQ863" s="63"/>
      <c r="AR863" s="63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</row>
    <row r="864" spans="1:58" ht="12.75">
      <c r="A864" s="57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62"/>
      <c r="AD864" s="60"/>
      <c r="AE864" s="60"/>
      <c r="AF864" s="60"/>
      <c r="AG864" s="60"/>
      <c r="AH864" s="60"/>
      <c r="AI864" s="61"/>
      <c r="AJ864" s="60"/>
      <c r="AK864" s="61"/>
      <c r="AL864" s="61"/>
      <c r="AM864" s="61"/>
      <c r="AN864" s="61"/>
      <c r="AO864" s="63"/>
      <c r="AP864" s="63"/>
      <c r="AQ864" s="63"/>
      <c r="AR864" s="63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</row>
    <row r="865" spans="1:58" ht="12.75">
      <c r="A865" s="57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62"/>
      <c r="AD865" s="60"/>
      <c r="AE865" s="60"/>
      <c r="AF865" s="60"/>
      <c r="AG865" s="60"/>
      <c r="AH865" s="60"/>
      <c r="AI865" s="61"/>
      <c r="AJ865" s="60"/>
      <c r="AK865" s="61"/>
      <c r="AL865" s="61"/>
      <c r="AM865" s="61"/>
      <c r="AN865" s="61"/>
      <c r="AO865" s="63"/>
      <c r="AP865" s="63"/>
      <c r="AQ865" s="63"/>
      <c r="AR865" s="63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</row>
    <row r="866" spans="1:58" ht="12.75">
      <c r="A866" s="57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62"/>
      <c r="AD866" s="60"/>
      <c r="AE866" s="60"/>
      <c r="AF866" s="60"/>
      <c r="AG866" s="60"/>
      <c r="AH866" s="60"/>
      <c r="AI866" s="61"/>
      <c r="AJ866" s="60"/>
      <c r="AK866" s="61"/>
      <c r="AL866" s="61"/>
      <c r="AM866" s="61"/>
      <c r="AN866" s="61"/>
      <c r="AO866" s="63"/>
      <c r="AP866" s="63"/>
      <c r="AQ866" s="63"/>
      <c r="AR866" s="63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</row>
    <row r="867" spans="1:58" ht="12.75">
      <c r="A867" s="57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62"/>
      <c r="AD867" s="60"/>
      <c r="AE867" s="60"/>
      <c r="AF867" s="60"/>
      <c r="AG867" s="60"/>
      <c r="AH867" s="60"/>
      <c r="AI867" s="61"/>
      <c r="AJ867" s="60"/>
      <c r="AK867" s="61"/>
      <c r="AL867" s="61"/>
      <c r="AM867" s="61"/>
      <c r="AN867" s="61"/>
      <c r="AO867" s="63"/>
      <c r="AP867" s="63"/>
      <c r="AQ867" s="63"/>
      <c r="AR867" s="63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</row>
    <row r="868" spans="1:58" ht="12.75">
      <c r="A868" s="57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62"/>
      <c r="AD868" s="60"/>
      <c r="AE868" s="60"/>
      <c r="AF868" s="60"/>
      <c r="AG868" s="60"/>
      <c r="AH868" s="60"/>
      <c r="AI868" s="61"/>
      <c r="AJ868" s="60"/>
      <c r="AK868" s="61"/>
      <c r="AL868" s="61"/>
      <c r="AM868" s="61"/>
      <c r="AN868" s="61"/>
      <c r="AO868" s="63"/>
      <c r="AP868" s="63"/>
      <c r="AQ868" s="63"/>
      <c r="AR868" s="63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</row>
    <row r="869" spans="1:58" ht="12.75">
      <c r="A869" s="57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62"/>
      <c r="AD869" s="60"/>
      <c r="AE869" s="60"/>
      <c r="AF869" s="60"/>
      <c r="AG869" s="60"/>
      <c r="AH869" s="60"/>
      <c r="AI869" s="61"/>
      <c r="AJ869" s="60"/>
      <c r="AK869" s="61"/>
      <c r="AL869" s="61"/>
      <c r="AM869" s="61"/>
      <c r="AN869" s="61"/>
      <c r="AO869" s="63"/>
      <c r="AP869" s="63"/>
      <c r="AQ869" s="63"/>
      <c r="AR869" s="63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</row>
    <row r="870" spans="1:58" ht="12.75">
      <c r="A870" s="57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62"/>
      <c r="AD870" s="60"/>
      <c r="AE870" s="60"/>
      <c r="AF870" s="60"/>
      <c r="AG870" s="60"/>
      <c r="AH870" s="60"/>
      <c r="AI870" s="61"/>
      <c r="AJ870" s="60"/>
      <c r="AK870" s="61"/>
      <c r="AL870" s="61"/>
      <c r="AM870" s="61"/>
      <c r="AN870" s="61"/>
      <c r="AO870" s="63"/>
      <c r="AP870" s="63"/>
      <c r="AQ870" s="63"/>
      <c r="AR870" s="63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</row>
    <row r="871" spans="1:58" ht="12.75">
      <c r="A871" s="57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62"/>
      <c r="AD871" s="60"/>
      <c r="AE871" s="60"/>
      <c r="AF871" s="60"/>
      <c r="AG871" s="60"/>
      <c r="AH871" s="60"/>
      <c r="AI871" s="61"/>
      <c r="AJ871" s="60"/>
      <c r="AK871" s="61"/>
      <c r="AL871" s="61"/>
      <c r="AM871" s="61"/>
      <c r="AN871" s="61"/>
      <c r="AO871" s="63"/>
      <c r="AP871" s="63"/>
      <c r="AQ871" s="63"/>
      <c r="AR871" s="63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</row>
    <row r="872" spans="1:58" ht="12.75">
      <c r="A872" s="57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62"/>
      <c r="AD872" s="60"/>
      <c r="AE872" s="60"/>
      <c r="AF872" s="60"/>
      <c r="AG872" s="60"/>
      <c r="AH872" s="60"/>
      <c r="AI872" s="61"/>
      <c r="AJ872" s="60"/>
      <c r="AK872" s="61"/>
      <c r="AL872" s="61"/>
      <c r="AM872" s="61"/>
      <c r="AN872" s="61"/>
      <c r="AO872" s="63"/>
      <c r="AP872" s="63"/>
      <c r="AQ872" s="63"/>
      <c r="AR872" s="63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</row>
    <row r="873" spans="1:58" ht="12.75">
      <c r="A873" s="57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62"/>
      <c r="AD873" s="60"/>
      <c r="AE873" s="60"/>
      <c r="AF873" s="60"/>
      <c r="AG873" s="60"/>
      <c r="AH873" s="60"/>
      <c r="AI873" s="61"/>
      <c r="AJ873" s="60"/>
      <c r="AK873" s="61"/>
      <c r="AL873" s="61"/>
      <c r="AM873" s="61"/>
      <c r="AN873" s="61"/>
      <c r="AO873" s="63"/>
      <c r="AP873" s="63"/>
      <c r="AQ873" s="63"/>
      <c r="AR873" s="63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</row>
    <row r="874" spans="1:58" ht="12.75">
      <c r="A874" s="57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62"/>
      <c r="AD874" s="60"/>
      <c r="AE874" s="60"/>
      <c r="AF874" s="60"/>
      <c r="AG874" s="60"/>
      <c r="AH874" s="60"/>
      <c r="AI874" s="61"/>
      <c r="AJ874" s="60"/>
      <c r="AK874" s="61"/>
      <c r="AL874" s="61"/>
      <c r="AM874" s="61"/>
      <c r="AN874" s="61"/>
      <c r="AO874" s="63"/>
      <c r="AP874" s="63"/>
      <c r="AQ874" s="63"/>
      <c r="AR874" s="63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</row>
    <row r="875" spans="1:58" ht="12.75">
      <c r="A875" s="57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62"/>
      <c r="AD875" s="60"/>
      <c r="AE875" s="60"/>
      <c r="AF875" s="60"/>
      <c r="AG875" s="60"/>
      <c r="AH875" s="60"/>
      <c r="AI875" s="61"/>
      <c r="AJ875" s="60"/>
      <c r="AK875" s="61"/>
      <c r="AL875" s="61"/>
      <c r="AM875" s="61"/>
      <c r="AN875" s="61"/>
      <c r="AO875" s="63"/>
      <c r="AP875" s="63"/>
      <c r="AQ875" s="63"/>
      <c r="AR875" s="63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</row>
    <row r="876" spans="1:58" ht="12.75">
      <c r="A876" s="57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62"/>
      <c r="AD876" s="60"/>
      <c r="AE876" s="60"/>
      <c r="AF876" s="60"/>
      <c r="AG876" s="60"/>
      <c r="AH876" s="60"/>
      <c r="AI876" s="61"/>
      <c r="AJ876" s="60"/>
      <c r="AK876" s="61"/>
      <c r="AL876" s="61"/>
      <c r="AM876" s="61"/>
      <c r="AN876" s="61"/>
      <c r="AO876" s="63"/>
      <c r="AP876" s="63"/>
      <c r="AQ876" s="63"/>
      <c r="AR876" s="63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</row>
    <row r="877" spans="1:58" ht="12.75">
      <c r="A877" s="57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62"/>
      <c r="AD877" s="60"/>
      <c r="AE877" s="60"/>
      <c r="AF877" s="60"/>
      <c r="AG877" s="60"/>
      <c r="AH877" s="60"/>
      <c r="AI877" s="61"/>
      <c r="AJ877" s="60"/>
      <c r="AK877" s="61"/>
      <c r="AL877" s="61"/>
      <c r="AM877" s="61"/>
      <c r="AN877" s="61"/>
      <c r="AO877" s="63"/>
      <c r="AP877" s="63"/>
      <c r="AQ877" s="63"/>
      <c r="AR877" s="63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</row>
    <row r="878" spans="1:58" ht="12.75">
      <c r="A878" s="57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62"/>
      <c r="AD878" s="60"/>
      <c r="AE878" s="60"/>
      <c r="AF878" s="60"/>
      <c r="AG878" s="60"/>
      <c r="AH878" s="60"/>
      <c r="AI878" s="61"/>
      <c r="AJ878" s="60"/>
      <c r="AK878" s="61"/>
      <c r="AL878" s="61"/>
      <c r="AM878" s="61"/>
      <c r="AN878" s="61"/>
      <c r="AO878" s="63"/>
      <c r="AP878" s="63"/>
      <c r="AQ878" s="63"/>
      <c r="AR878" s="63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</row>
    <row r="879" spans="1:58" ht="12.75">
      <c r="A879" s="57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62"/>
      <c r="AD879" s="60"/>
      <c r="AE879" s="60"/>
      <c r="AF879" s="60"/>
      <c r="AG879" s="60"/>
      <c r="AH879" s="60"/>
      <c r="AI879" s="61"/>
      <c r="AJ879" s="60"/>
      <c r="AK879" s="61"/>
      <c r="AL879" s="61"/>
      <c r="AM879" s="61"/>
      <c r="AN879" s="61"/>
      <c r="AO879" s="63"/>
      <c r="AP879" s="63"/>
      <c r="AQ879" s="63"/>
      <c r="AR879" s="63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</row>
    <row r="880" spans="1:58" ht="12.75">
      <c r="A880" s="57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62"/>
      <c r="AD880" s="60"/>
      <c r="AE880" s="60"/>
      <c r="AF880" s="60"/>
      <c r="AG880" s="60"/>
      <c r="AH880" s="60"/>
      <c r="AI880" s="61"/>
      <c r="AJ880" s="60"/>
      <c r="AK880" s="61"/>
      <c r="AL880" s="61"/>
      <c r="AM880" s="61"/>
      <c r="AN880" s="61"/>
      <c r="AO880" s="63"/>
      <c r="AP880" s="63"/>
      <c r="AQ880" s="63"/>
      <c r="AR880" s="63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</row>
    <row r="881" spans="1:58" ht="12.75">
      <c r="A881" s="57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62"/>
      <c r="AD881" s="60"/>
      <c r="AE881" s="60"/>
      <c r="AF881" s="60"/>
      <c r="AG881" s="60"/>
      <c r="AH881" s="60"/>
      <c r="AI881" s="61"/>
      <c r="AJ881" s="60"/>
      <c r="AK881" s="61"/>
      <c r="AL881" s="61"/>
      <c r="AM881" s="61"/>
      <c r="AN881" s="61"/>
      <c r="AO881" s="63"/>
      <c r="AP881" s="63"/>
      <c r="AQ881" s="63"/>
      <c r="AR881" s="63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</row>
    <row r="882" spans="1:58" ht="12.75">
      <c r="A882" s="57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62"/>
      <c r="AD882" s="60"/>
      <c r="AE882" s="60"/>
      <c r="AF882" s="60"/>
      <c r="AG882" s="60"/>
      <c r="AH882" s="60"/>
      <c r="AI882" s="61"/>
      <c r="AJ882" s="60"/>
      <c r="AK882" s="61"/>
      <c r="AL882" s="61"/>
      <c r="AM882" s="61"/>
      <c r="AN882" s="61"/>
      <c r="AO882" s="63"/>
      <c r="AP882" s="63"/>
      <c r="AQ882" s="63"/>
      <c r="AR882" s="63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</row>
    <row r="883" spans="1:58" ht="12.75">
      <c r="A883" s="57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62"/>
      <c r="AD883" s="60"/>
      <c r="AE883" s="60"/>
      <c r="AF883" s="60"/>
      <c r="AG883" s="60"/>
      <c r="AH883" s="60"/>
      <c r="AI883" s="61"/>
      <c r="AJ883" s="60"/>
      <c r="AK883" s="61"/>
      <c r="AL883" s="61"/>
      <c r="AM883" s="61"/>
      <c r="AN883" s="61"/>
      <c r="AO883" s="63"/>
      <c r="AP883" s="63"/>
      <c r="AQ883" s="63"/>
      <c r="AR883" s="63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</row>
    <row r="884" spans="1:58" ht="12.75">
      <c r="A884" s="57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62"/>
      <c r="AD884" s="60"/>
      <c r="AE884" s="60"/>
      <c r="AF884" s="60"/>
      <c r="AG884" s="60"/>
      <c r="AH884" s="60"/>
      <c r="AI884" s="61"/>
      <c r="AJ884" s="60"/>
      <c r="AK884" s="61"/>
      <c r="AL884" s="61"/>
      <c r="AM884" s="61"/>
      <c r="AN884" s="61"/>
      <c r="AO884" s="63"/>
      <c r="AP884" s="63"/>
      <c r="AQ884" s="63"/>
      <c r="AR884" s="63"/>
      <c r="AS884" s="60"/>
      <c r="AT884" s="60"/>
      <c r="AU884" s="60"/>
      <c r="AV884" s="60"/>
      <c r="AW884" s="60"/>
      <c r="AX884" s="60"/>
      <c r="AY884" s="60"/>
      <c r="AZ884" s="60"/>
      <c r="BA884" s="60"/>
      <c r="BB884" s="60"/>
      <c r="BC884" s="60"/>
      <c r="BD884" s="60"/>
      <c r="BE884" s="60"/>
      <c r="BF884" s="60"/>
    </row>
    <row r="885" spans="1:58" ht="12.75">
      <c r="A885" s="57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62"/>
      <c r="AD885" s="60"/>
      <c r="AE885" s="60"/>
      <c r="AF885" s="60"/>
      <c r="AG885" s="60"/>
      <c r="AH885" s="60"/>
      <c r="AI885" s="61"/>
      <c r="AJ885" s="60"/>
      <c r="AK885" s="61"/>
      <c r="AL885" s="61"/>
      <c r="AM885" s="61"/>
      <c r="AN885" s="61"/>
      <c r="AO885" s="63"/>
      <c r="AP885" s="63"/>
      <c r="AQ885" s="63"/>
      <c r="AR885" s="63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</row>
    <row r="886" spans="1:58" ht="12.75">
      <c r="A886" s="57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62"/>
      <c r="AD886" s="60"/>
      <c r="AE886" s="60"/>
      <c r="AF886" s="60"/>
      <c r="AG886" s="60"/>
      <c r="AH886" s="60"/>
      <c r="AI886" s="61"/>
      <c r="AJ886" s="60"/>
      <c r="AK886" s="61"/>
      <c r="AL886" s="61"/>
      <c r="AM886" s="61"/>
      <c r="AN886" s="61"/>
      <c r="AO886" s="63"/>
      <c r="AP886" s="63"/>
      <c r="AQ886" s="63"/>
      <c r="AR886" s="63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</row>
    <row r="887" spans="1:58" ht="12.75">
      <c r="A887" s="57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62"/>
      <c r="AD887" s="60"/>
      <c r="AE887" s="60"/>
      <c r="AF887" s="60"/>
      <c r="AG887" s="60"/>
      <c r="AH887" s="60"/>
      <c r="AI887" s="61"/>
      <c r="AJ887" s="60"/>
      <c r="AK887" s="61"/>
      <c r="AL887" s="61"/>
      <c r="AM887" s="61"/>
      <c r="AN887" s="61"/>
      <c r="AO887" s="63"/>
      <c r="AP887" s="63"/>
      <c r="AQ887" s="63"/>
      <c r="AR887" s="63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</row>
    <row r="888" spans="1:58" ht="12.75">
      <c r="A888" s="57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62"/>
      <c r="AD888" s="60"/>
      <c r="AE888" s="60"/>
      <c r="AF888" s="60"/>
      <c r="AG888" s="60"/>
      <c r="AH888" s="60"/>
      <c r="AI888" s="61"/>
      <c r="AJ888" s="60"/>
      <c r="AK888" s="61"/>
      <c r="AL888" s="61"/>
      <c r="AM888" s="61"/>
      <c r="AN888" s="61"/>
      <c r="AO888" s="63"/>
      <c r="AP888" s="63"/>
      <c r="AQ888" s="63"/>
      <c r="AR888" s="63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</row>
    <row r="889" spans="1:58" ht="12.75">
      <c r="A889" s="57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62"/>
      <c r="AD889" s="60"/>
      <c r="AE889" s="60"/>
      <c r="AF889" s="60"/>
      <c r="AG889" s="60"/>
      <c r="AH889" s="60"/>
      <c r="AI889" s="61"/>
      <c r="AJ889" s="60"/>
      <c r="AK889" s="61"/>
      <c r="AL889" s="61"/>
      <c r="AM889" s="61"/>
      <c r="AN889" s="61"/>
      <c r="AO889" s="63"/>
      <c r="AP889" s="63"/>
      <c r="AQ889" s="63"/>
      <c r="AR889" s="63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</row>
    <row r="890" spans="1:58" ht="12.75">
      <c r="A890" s="57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62"/>
      <c r="AD890" s="60"/>
      <c r="AE890" s="60"/>
      <c r="AF890" s="60"/>
      <c r="AG890" s="60"/>
      <c r="AH890" s="60"/>
      <c r="AI890" s="61"/>
      <c r="AJ890" s="60"/>
      <c r="AK890" s="61"/>
      <c r="AL890" s="61"/>
      <c r="AM890" s="61"/>
      <c r="AN890" s="61"/>
      <c r="AO890" s="63"/>
      <c r="AP890" s="63"/>
      <c r="AQ890" s="63"/>
      <c r="AR890" s="63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</row>
    <row r="891" spans="1:58" ht="12.75">
      <c r="A891" s="57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62"/>
      <c r="AD891" s="60"/>
      <c r="AE891" s="60"/>
      <c r="AF891" s="60"/>
      <c r="AG891" s="60"/>
      <c r="AH891" s="60"/>
      <c r="AI891" s="61"/>
      <c r="AJ891" s="60"/>
      <c r="AK891" s="61"/>
      <c r="AL891" s="61"/>
      <c r="AM891" s="61"/>
      <c r="AN891" s="61"/>
      <c r="AO891" s="63"/>
      <c r="AP891" s="63"/>
      <c r="AQ891" s="63"/>
      <c r="AR891" s="63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</row>
    <row r="892" spans="1:58" ht="12.75">
      <c r="A892" s="57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62"/>
      <c r="AD892" s="60"/>
      <c r="AE892" s="60"/>
      <c r="AF892" s="60"/>
      <c r="AG892" s="60"/>
      <c r="AH892" s="60"/>
      <c r="AI892" s="61"/>
      <c r="AJ892" s="60"/>
      <c r="AK892" s="61"/>
      <c r="AL892" s="61"/>
      <c r="AM892" s="61"/>
      <c r="AN892" s="61"/>
      <c r="AO892" s="63"/>
      <c r="AP892" s="63"/>
      <c r="AQ892" s="63"/>
      <c r="AR892" s="63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</row>
    <row r="893" spans="1:58" ht="12.75">
      <c r="A893" s="57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62"/>
      <c r="AD893" s="60"/>
      <c r="AE893" s="60"/>
      <c r="AF893" s="60"/>
      <c r="AG893" s="60"/>
      <c r="AH893" s="60"/>
      <c r="AI893" s="61"/>
      <c r="AJ893" s="60"/>
      <c r="AK893" s="61"/>
      <c r="AL893" s="61"/>
      <c r="AM893" s="61"/>
      <c r="AN893" s="61"/>
      <c r="AO893" s="63"/>
      <c r="AP893" s="63"/>
      <c r="AQ893" s="63"/>
      <c r="AR893" s="63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</row>
    <row r="894" spans="1:58" ht="12.75">
      <c r="A894" s="57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62"/>
      <c r="AD894" s="60"/>
      <c r="AE894" s="60"/>
      <c r="AF894" s="60"/>
      <c r="AG894" s="60"/>
      <c r="AH894" s="60"/>
      <c r="AI894" s="61"/>
      <c r="AJ894" s="60"/>
      <c r="AK894" s="61"/>
      <c r="AL894" s="61"/>
      <c r="AM894" s="61"/>
      <c r="AN894" s="61"/>
      <c r="AO894" s="63"/>
      <c r="AP894" s="63"/>
      <c r="AQ894" s="63"/>
      <c r="AR894" s="63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</row>
    <row r="895" spans="1:58" ht="12.75">
      <c r="A895" s="57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62"/>
      <c r="AD895" s="60"/>
      <c r="AE895" s="60"/>
      <c r="AF895" s="60"/>
      <c r="AG895" s="60"/>
      <c r="AH895" s="60"/>
      <c r="AI895" s="61"/>
      <c r="AJ895" s="60"/>
      <c r="AK895" s="61"/>
      <c r="AL895" s="61"/>
      <c r="AM895" s="61"/>
      <c r="AN895" s="61"/>
      <c r="AO895" s="63"/>
      <c r="AP895" s="63"/>
      <c r="AQ895" s="63"/>
      <c r="AR895" s="63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</row>
    <row r="896" spans="1:58" ht="12.75">
      <c r="A896" s="57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62"/>
      <c r="AD896" s="60"/>
      <c r="AE896" s="60"/>
      <c r="AF896" s="60"/>
      <c r="AG896" s="60"/>
      <c r="AH896" s="60"/>
      <c r="AI896" s="61"/>
      <c r="AJ896" s="60"/>
      <c r="AK896" s="61"/>
      <c r="AL896" s="61"/>
      <c r="AM896" s="61"/>
      <c r="AN896" s="61"/>
      <c r="AO896" s="63"/>
      <c r="AP896" s="63"/>
      <c r="AQ896" s="63"/>
      <c r="AR896" s="63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</row>
    <row r="897" spans="1:58" ht="12.75">
      <c r="A897" s="57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62"/>
      <c r="AD897" s="60"/>
      <c r="AE897" s="60"/>
      <c r="AF897" s="60"/>
      <c r="AG897" s="60"/>
      <c r="AH897" s="60"/>
      <c r="AI897" s="61"/>
      <c r="AJ897" s="60"/>
      <c r="AK897" s="61"/>
      <c r="AL897" s="61"/>
      <c r="AM897" s="61"/>
      <c r="AN897" s="61"/>
      <c r="AO897" s="63"/>
      <c r="AP897" s="63"/>
      <c r="AQ897" s="63"/>
      <c r="AR897" s="63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</row>
    <row r="898" spans="1:58" ht="12.75">
      <c r="A898" s="57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62"/>
      <c r="AD898" s="60"/>
      <c r="AE898" s="60"/>
      <c r="AF898" s="60"/>
      <c r="AG898" s="60"/>
      <c r="AH898" s="60"/>
      <c r="AI898" s="61"/>
      <c r="AJ898" s="60"/>
      <c r="AK898" s="61"/>
      <c r="AL898" s="61"/>
      <c r="AM898" s="61"/>
      <c r="AN898" s="61"/>
      <c r="AO898" s="63"/>
      <c r="AP898" s="63"/>
      <c r="AQ898" s="63"/>
      <c r="AR898" s="63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</row>
    <row r="899" spans="1:58" ht="12.75">
      <c r="A899" s="57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62"/>
      <c r="AD899" s="60"/>
      <c r="AE899" s="60"/>
      <c r="AF899" s="60"/>
      <c r="AG899" s="60"/>
      <c r="AH899" s="60"/>
      <c r="AI899" s="61"/>
      <c r="AJ899" s="60"/>
      <c r="AK899" s="61"/>
      <c r="AL899" s="61"/>
      <c r="AM899" s="61"/>
      <c r="AN899" s="61"/>
      <c r="AO899" s="63"/>
      <c r="AP899" s="63"/>
      <c r="AQ899" s="63"/>
      <c r="AR899" s="63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</row>
    <row r="900" spans="1:58" ht="12.75">
      <c r="A900" s="57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62"/>
      <c r="AD900" s="60"/>
      <c r="AE900" s="60"/>
      <c r="AF900" s="60"/>
      <c r="AG900" s="60"/>
      <c r="AH900" s="60"/>
      <c r="AI900" s="61"/>
      <c r="AJ900" s="60"/>
      <c r="AK900" s="61"/>
      <c r="AL900" s="61"/>
      <c r="AM900" s="61"/>
      <c r="AN900" s="61"/>
      <c r="AO900" s="63"/>
      <c r="AP900" s="63"/>
      <c r="AQ900" s="63"/>
      <c r="AR900" s="63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</row>
    <row r="901" spans="1:58" ht="12.75">
      <c r="A901" s="57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62"/>
      <c r="AD901" s="60"/>
      <c r="AE901" s="60"/>
      <c r="AF901" s="60"/>
      <c r="AG901" s="60"/>
      <c r="AH901" s="60"/>
      <c r="AI901" s="61"/>
      <c r="AJ901" s="60"/>
      <c r="AK901" s="61"/>
      <c r="AL901" s="61"/>
      <c r="AM901" s="61"/>
      <c r="AN901" s="61"/>
      <c r="AO901" s="63"/>
      <c r="AP901" s="63"/>
      <c r="AQ901" s="63"/>
      <c r="AR901" s="63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</row>
    <row r="902" spans="1:58" ht="12.75">
      <c r="A902" s="57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62"/>
      <c r="AD902" s="60"/>
      <c r="AE902" s="60"/>
      <c r="AF902" s="60"/>
      <c r="AG902" s="60"/>
      <c r="AH902" s="60"/>
      <c r="AI902" s="61"/>
      <c r="AJ902" s="60"/>
      <c r="AK902" s="61"/>
      <c r="AL902" s="61"/>
      <c r="AM902" s="61"/>
      <c r="AN902" s="61"/>
      <c r="AO902" s="63"/>
      <c r="AP902" s="63"/>
      <c r="AQ902" s="63"/>
      <c r="AR902" s="63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</row>
    <row r="903" spans="1:58" ht="12.75">
      <c r="A903" s="57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62"/>
      <c r="AD903" s="60"/>
      <c r="AE903" s="60"/>
      <c r="AF903" s="60"/>
      <c r="AG903" s="60"/>
      <c r="AH903" s="60"/>
      <c r="AI903" s="61"/>
      <c r="AJ903" s="60"/>
      <c r="AK903" s="61"/>
      <c r="AL903" s="61"/>
      <c r="AM903" s="61"/>
      <c r="AN903" s="61"/>
      <c r="AO903" s="63"/>
      <c r="AP903" s="63"/>
      <c r="AQ903" s="63"/>
      <c r="AR903" s="63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</row>
    <row r="904" spans="1:58" ht="12.75">
      <c r="A904" s="57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62"/>
      <c r="AD904" s="60"/>
      <c r="AE904" s="60"/>
      <c r="AF904" s="60"/>
      <c r="AG904" s="60"/>
      <c r="AH904" s="60"/>
      <c r="AI904" s="61"/>
      <c r="AJ904" s="60"/>
      <c r="AK904" s="61"/>
      <c r="AL904" s="61"/>
      <c r="AM904" s="61"/>
      <c r="AN904" s="61"/>
      <c r="AO904" s="63"/>
      <c r="AP904" s="63"/>
      <c r="AQ904" s="63"/>
      <c r="AR904" s="63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</row>
    <row r="905" spans="1:58" ht="12.75">
      <c r="A905" s="57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62"/>
      <c r="AD905" s="60"/>
      <c r="AE905" s="60"/>
      <c r="AF905" s="60"/>
      <c r="AG905" s="60"/>
      <c r="AH905" s="60"/>
      <c r="AI905" s="61"/>
      <c r="AJ905" s="60"/>
      <c r="AK905" s="61"/>
      <c r="AL905" s="61"/>
      <c r="AM905" s="61"/>
      <c r="AN905" s="61"/>
      <c r="AO905" s="63"/>
      <c r="AP905" s="63"/>
      <c r="AQ905" s="63"/>
      <c r="AR905" s="63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</row>
    <row r="906" spans="1:58" ht="12.75">
      <c r="A906" s="57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62"/>
      <c r="AD906" s="60"/>
      <c r="AE906" s="60"/>
      <c r="AF906" s="60"/>
      <c r="AG906" s="60"/>
      <c r="AH906" s="60"/>
      <c r="AI906" s="61"/>
      <c r="AJ906" s="60"/>
      <c r="AK906" s="61"/>
      <c r="AL906" s="61"/>
      <c r="AM906" s="61"/>
      <c r="AN906" s="61"/>
      <c r="AO906" s="63"/>
      <c r="AP906" s="63"/>
      <c r="AQ906" s="63"/>
      <c r="AR906" s="63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</row>
    <row r="907" spans="1:58" ht="12.75">
      <c r="A907" s="57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62"/>
      <c r="AD907" s="60"/>
      <c r="AE907" s="60"/>
      <c r="AF907" s="60"/>
      <c r="AG907" s="60"/>
      <c r="AH907" s="60"/>
      <c r="AI907" s="61"/>
      <c r="AJ907" s="60"/>
      <c r="AK907" s="61"/>
      <c r="AL907" s="61"/>
      <c r="AM907" s="61"/>
      <c r="AN907" s="61"/>
      <c r="AO907" s="63"/>
      <c r="AP907" s="63"/>
      <c r="AQ907" s="63"/>
      <c r="AR907" s="63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</row>
    <row r="908" spans="1:58" ht="12.75">
      <c r="A908" s="57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62"/>
      <c r="AD908" s="60"/>
      <c r="AE908" s="60"/>
      <c r="AF908" s="60"/>
      <c r="AG908" s="60"/>
      <c r="AH908" s="60"/>
      <c r="AI908" s="61"/>
      <c r="AJ908" s="60"/>
      <c r="AK908" s="61"/>
      <c r="AL908" s="61"/>
      <c r="AM908" s="61"/>
      <c r="AN908" s="61"/>
      <c r="AO908" s="63"/>
      <c r="AP908" s="63"/>
      <c r="AQ908" s="63"/>
      <c r="AR908" s="63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</row>
    <row r="909" spans="1:58" ht="12.75">
      <c r="A909" s="57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62"/>
      <c r="AD909" s="60"/>
      <c r="AE909" s="60"/>
      <c r="AF909" s="60"/>
      <c r="AG909" s="60"/>
      <c r="AH909" s="60"/>
      <c r="AI909" s="61"/>
      <c r="AJ909" s="60"/>
      <c r="AK909" s="61"/>
      <c r="AL909" s="61"/>
      <c r="AM909" s="61"/>
      <c r="AN909" s="61"/>
      <c r="AO909" s="63"/>
      <c r="AP909" s="63"/>
      <c r="AQ909" s="63"/>
      <c r="AR909" s="63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</row>
    <row r="910" spans="1:58" ht="12.75">
      <c r="A910" s="57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62"/>
      <c r="AD910" s="60"/>
      <c r="AE910" s="60"/>
      <c r="AF910" s="60"/>
      <c r="AG910" s="60"/>
      <c r="AH910" s="60"/>
      <c r="AI910" s="61"/>
      <c r="AJ910" s="60"/>
      <c r="AK910" s="61"/>
      <c r="AL910" s="61"/>
      <c r="AM910" s="61"/>
      <c r="AN910" s="61"/>
      <c r="AO910" s="63"/>
      <c r="AP910" s="63"/>
      <c r="AQ910" s="63"/>
      <c r="AR910" s="63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</row>
    <row r="911" spans="1:58" ht="12.75">
      <c r="A911" s="57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62"/>
      <c r="AD911" s="60"/>
      <c r="AE911" s="60"/>
      <c r="AF911" s="60"/>
      <c r="AG911" s="60"/>
      <c r="AH911" s="60"/>
      <c r="AI911" s="61"/>
      <c r="AJ911" s="60"/>
      <c r="AK911" s="61"/>
      <c r="AL911" s="61"/>
      <c r="AM911" s="61"/>
      <c r="AN911" s="61"/>
      <c r="AO911" s="63"/>
      <c r="AP911" s="63"/>
      <c r="AQ911" s="63"/>
      <c r="AR911" s="63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</row>
    <row r="912" spans="1:58" ht="12.75">
      <c r="A912" s="57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62"/>
      <c r="AD912" s="60"/>
      <c r="AE912" s="60"/>
      <c r="AF912" s="60"/>
      <c r="AG912" s="60"/>
      <c r="AH912" s="60"/>
      <c r="AI912" s="61"/>
      <c r="AJ912" s="60"/>
      <c r="AK912" s="61"/>
      <c r="AL912" s="61"/>
      <c r="AM912" s="61"/>
      <c r="AN912" s="61"/>
      <c r="AO912" s="63"/>
      <c r="AP912" s="63"/>
      <c r="AQ912" s="63"/>
      <c r="AR912" s="63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</row>
    <row r="913" spans="1:58" ht="12.75">
      <c r="A913" s="57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62"/>
      <c r="AD913" s="60"/>
      <c r="AE913" s="60"/>
      <c r="AF913" s="60"/>
      <c r="AG913" s="60"/>
      <c r="AH913" s="60"/>
      <c r="AI913" s="61"/>
      <c r="AJ913" s="60"/>
      <c r="AK913" s="61"/>
      <c r="AL913" s="61"/>
      <c r="AM913" s="61"/>
      <c r="AN913" s="61"/>
      <c r="AO913" s="63"/>
      <c r="AP913" s="63"/>
      <c r="AQ913" s="63"/>
      <c r="AR913" s="63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</row>
    <row r="914" spans="1:58" ht="12.75">
      <c r="A914" s="57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62"/>
      <c r="AD914" s="60"/>
      <c r="AE914" s="60"/>
      <c r="AF914" s="60"/>
      <c r="AG914" s="60"/>
      <c r="AH914" s="60"/>
      <c r="AI914" s="61"/>
      <c r="AJ914" s="60"/>
      <c r="AK914" s="61"/>
      <c r="AL914" s="61"/>
      <c r="AM914" s="61"/>
      <c r="AN914" s="61"/>
      <c r="AO914" s="63"/>
      <c r="AP914" s="63"/>
      <c r="AQ914" s="63"/>
      <c r="AR914" s="63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</row>
    <row r="915" spans="1:58" ht="12.75">
      <c r="A915" s="57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62"/>
      <c r="AD915" s="60"/>
      <c r="AE915" s="60"/>
      <c r="AF915" s="60"/>
      <c r="AG915" s="60"/>
      <c r="AH915" s="60"/>
      <c r="AI915" s="61"/>
      <c r="AJ915" s="60"/>
      <c r="AK915" s="61"/>
      <c r="AL915" s="61"/>
      <c r="AM915" s="61"/>
      <c r="AN915" s="61"/>
      <c r="AO915" s="63"/>
      <c r="AP915" s="63"/>
      <c r="AQ915" s="63"/>
      <c r="AR915" s="63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</row>
    <row r="916" spans="1:58" ht="12.75">
      <c r="A916" s="57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62"/>
      <c r="AD916" s="60"/>
      <c r="AE916" s="60"/>
      <c r="AF916" s="60"/>
      <c r="AG916" s="60"/>
      <c r="AH916" s="60"/>
      <c r="AI916" s="61"/>
      <c r="AJ916" s="60"/>
      <c r="AK916" s="61"/>
      <c r="AL916" s="61"/>
      <c r="AM916" s="61"/>
      <c r="AN916" s="61"/>
      <c r="AO916" s="63"/>
      <c r="AP916" s="63"/>
      <c r="AQ916" s="63"/>
      <c r="AR916" s="63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</row>
    <row r="917" spans="1:58" ht="12.75">
      <c r="A917" s="57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62"/>
      <c r="AD917" s="60"/>
      <c r="AE917" s="60"/>
      <c r="AF917" s="60"/>
      <c r="AG917" s="60"/>
      <c r="AH917" s="60"/>
      <c r="AI917" s="61"/>
      <c r="AJ917" s="60"/>
      <c r="AK917" s="61"/>
      <c r="AL917" s="61"/>
      <c r="AM917" s="61"/>
      <c r="AN917" s="61"/>
      <c r="AO917" s="63"/>
      <c r="AP917" s="63"/>
      <c r="AQ917" s="63"/>
      <c r="AR917" s="63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</row>
    <row r="918" spans="1:58" ht="12.75">
      <c r="A918" s="57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62"/>
      <c r="AD918" s="60"/>
      <c r="AE918" s="60"/>
      <c r="AF918" s="60"/>
      <c r="AG918" s="60"/>
      <c r="AH918" s="60"/>
      <c r="AI918" s="61"/>
      <c r="AJ918" s="60"/>
      <c r="AK918" s="61"/>
      <c r="AL918" s="61"/>
      <c r="AM918" s="61"/>
      <c r="AN918" s="61"/>
      <c r="AO918" s="63"/>
      <c r="AP918" s="63"/>
      <c r="AQ918" s="63"/>
      <c r="AR918" s="63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</row>
    <row r="919" spans="1:58" ht="12.75">
      <c r="A919" s="57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62"/>
      <c r="AD919" s="60"/>
      <c r="AE919" s="60"/>
      <c r="AF919" s="60"/>
      <c r="AG919" s="60"/>
      <c r="AH919" s="60"/>
      <c r="AI919" s="61"/>
      <c r="AJ919" s="60"/>
      <c r="AK919" s="61"/>
      <c r="AL919" s="61"/>
      <c r="AM919" s="61"/>
      <c r="AN919" s="61"/>
      <c r="AO919" s="63"/>
      <c r="AP919" s="63"/>
      <c r="AQ919" s="63"/>
      <c r="AR919" s="63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</row>
    <row r="920" spans="1:58" ht="12.75">
      <c r="A920" s="57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62"/>
      <c r="AD920" s="60"/>
      <c r="AE920" s="60"/>
      <c r="AF920" s="60"/>
      <c r="AG920" s="60"/>
      <c r="AH920" s="60"/>
      <c r="AI920" s="61"/>
      <c r="AJ920" s="60"/>
      <c r="AK920" s="61"/>
      <c r="AL920" s="61"/>
      <c r="AM920" s="61"/>
      <c r="AN920" s="61"/>
      <c r="AO920" s="63"/>
      <c r="AP920" s="63"/>
      <c r="AQ920" s="63"/>
      <c r="AR920" s="63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</row>
    <row r="921" spans="1:58" ht="12.75">
      <c r="A921" s="57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62"/>
      <c r="AD921" s="60"/>
      <c r="AE921" s="60"/>
      <c r="AF921" s="60"/>
      <c r="AG921" s="60"/>
      <c r="AH921" s="60"/>
      <c r="AI921" s="61"/>
      <c r="AJ921" s="60"/>
      <c r="AK921" s="61"/>
      <c r="AL921" s="61"/>
      <c r="AM921" s="61"/>
      <c r="AN921" s="61"/>
      <c r="AO921" s="63"/>
      <c r="AP921" s="63"/>
      <c r="AQ921" s="63"/>
      <c r="AR921" s="63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</row>
    <row r="922" spans="1:58" ht="12.75">
      <c r="A922" s="57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62"/>
      <c r="AD922" s="60"/>
      <c r="AE922" s="60"/>
      <c r="AF922" s="60"/>
      <c r="AG922" s="60"/>
      <c r="AH922" s="60"/>
      <c r="AI922" s="61"/>
      <c r="AJ922" s="60"/>
      <c r="AK922" s="61"/>
      <c r="AL922" s="61"/>
      <c r="AM922" s="61"/>
      <c r="AN922" s="61"/>
      <c r="AO922" s="63"/>
      <c r="AP922" s="63"/>
      <c r="AQ922" s="63"/>
      <c r="AR922" s="63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</row>
    <row r="923" spans="1:58" ht="12.75">
      <c r="A923" s="57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62"/>
      <c r="AD923" s="60"/>
      <c r="AE923" s="60"/>
      <c r="AF923" s="60"/>
      <c r="AG923" s="60"/>
      <c r="AH923" s="60"/>
      <c r="AI923" s="61"/>
      <c r="AJ923" s="60"/>
      <c r="AK923" s="61"/>
      <c r="AL923" s="61"/>
      <c r="AM923" s="61"/>
      <c r="AN923" s="61"/>
      <c r="AO923" s="63"/>
      <c r="AP923" s="63"/>
      <c r="AQ923" s="63"/>
      <c r="AR923" s="63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</row>
    <row r="924" spans="1:58" ht="12.75">
      <c r="A924" s="57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62"/>
      <c r="AD924" s="60"/>
      <c r="AE924" s="60"/>
      <c r="AF924" s="60"/>
      <c r="AG924" s="60"/>
      <c r="AH924" s="60"/>
      <c r="AI924" s="61"/>
      <c r="AJ924" s="60"/>
      <c r="AK924" s="61"/>
      <c r="AL924" s="61"/>
      <c r="AM924" s="61"/>
      <c r="AN924" s="61"/>
      <c r="AO924" s="63"/>
      <c r="AP924" s="63"/>
      <c r="AQ924" s="63"/>
      <c r="AR924" s="63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</row>
    <row r="925" spans="1:58" ht="12.75">
      <c r="A925" s="57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62"/>
      <c r="AD925" s="60"/>
      <c r="AE925" s="60"/>
      <c r="AF925" s="60"/>
      <c r="AG925" s="60"/>
      <c r="AH925" s="60"/>
      <c r="AI925" s="61"/>
      <c r="AJ925" s="60"/>
      <c r="AK925" s="61"/>
      <c r="AL925" s="61"/>
      <c r="AM925" s="61"/>
      <c r="AN925" s="61"/>
      <c r="AO925" s="63"/>
      <c r="AP925" s="63"/>
      <c r="AQ925" s="63"/>
      <c r="AR925" s="63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</row>
    <row r="926" spans="1:58" ht="12.75">
      <c r="A926" s="57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62"/>
      <c r="AD926" s="60"/>
      <c r="AE926" s="60"/>
      <c r="AF926" s="60"/>
      <c r="AG926" s="60"/>
      <c r="AH926" s="60"/>
      <c r="AI926" s="61"/>
      <c r="AJ926" s="60"/>
      <c r="AK926" s="61"/>
      <c r="AL926" s="61"/>
      <c r="AM926" s="61"/>
      <c r="AN926" s="61"/>
      <c r="AO926" s="63"/>
      <c r="AP926" s="63"/>
      <c r="AQ926" s="63"/>
      <c r="AR926" s="63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</row>
    <row r="927" spans="1:58" ht="12.75">
      <c r="A927" s="57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62"/>
      <c r="AD927" s="60"/>
      <c r="AE927" s="60"/>
      <c r="AF927" s="60"/>
      <c r="AG927" s="60"/>
      <c r="AH927" s="60"/>
      <c r="AI927" s="61"/>
      <c r="AJ927" s="60"/>
      <c r="AK927" s="61"/>
      <c r="AL927" s="61"/>
      <c r="AM927" s="61"/>
      <c r="AN927" s="61"/>
      <c r="AO927" s="63"/>
      <c r="AP927" s="63"/>
      <c r="AQ927" s="63"/>
      <c r="AR927" s="63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</row>
    <row r="928" spans="1:58" ht="12.75">
      <c r="A928" s="57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62"/>
      <c r="AD928" s="60"/>
      <c r="AE928" s="60"/>
      <c r="AF928" s="60"/>
      <c r="AG928" s="60"/>
      <c r="AH928" s="60"/>
      <c r="AI928" s="61"/>
      <c r="AJ928" s="60"/>
      <c r="AK928" s="61"/>
      <c r="AL928" s="61"/>
      <c r="AM928" s="61"/>
      <c r="AN928" s="61"/>
      <c r="AO928" s="63"/>
      <c r="AP928" s="63"/>
      <c r="AQ928" s="63"/>
      <c r="AR928" s="63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</row>
    <row r="929" spans="1:58" ht="12.75">
      <c r="A929" s="57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62"/>
      <c r="AD929" s="60"/>
      <c r="AE929" s="60"/>
      <c r="AF929" s="60"/>
      <c r="AG929" s="60"/>
      <c r="AH929" s="60"/>
      <c r="AI929" s="61"/>
      <c r="AJ929" s="60"/>
      <c r="AK929" s="61"/>
      <c r="AL929" s="61"/>
      <c r="AM929" s="61"/>
      <c r="AN929" s="61"/>
      <c r="AO929" s="63"/>
      <c r="AP929" s="63"/>
      <c r="AQ929" s="63"/>
      <c r="AR929" s="63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</row>
    <row r="930" spans="1:58" ht="12.75">
      <c r="A930" s="57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62"/>
      <c r="AD930" s="60"/>
      <c r="AE930" s="60"/>
      <c r="AF930" s="60"/>
      <c r="AG930" s="60"/>
      <c r="AH930" s="60"/>
      <c r="AI930" s="61"/>
      <c r="AJ930" s="60"/>
      <c r="AK930" s="61"/>
      <c r="AL930" s="61"/>
      <c r="AM930" s="61"/>
      <c r="AN930" s="61"/>
      <c r="AO930" s="63"/>
      <c r="AP930" s="63"/>
      <c r="AQ930" s="63"/>
      <c r="AR930" s="63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</row>
    <row r="931" spans="1:58" ht="12.75">
      <c r="A931" s="57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62"/>
      <c r="AD931" s="60"/>
      <c r="AE931" s="60"/>
      <c r="AF931" s="60"/>
      <c r="AG931" s="60"/>
      <c r="AH931" s="60"/>
      <c r="AI931" s="61"/>
      <c r="AJ931" s="60"/>
      <c r="AK931" s="61"/>
      <c r="AL931" s="61"/>
      <c r="AM931" s="61"/>
      <c r="AN931" s="61"/>
      <c r="AO931" s="63"/>
      <c r="AP931" s="63"/>
      <c r="AQ931" s="63"/>
      <c r="AR931" s="63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</row>
    <row r="932" spans="1:58" ht="12.75">
      <c r="A932" s="57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62"/>
      <c r="AD932" s="60"/>
      <c r="AE932" s="60"/>
      <c r="AF932" s="60"/>
      <c r="AG932" s="60"/>
      <c r="AH932" s="60"/>
      <c r="AI932" s="61"/>
      <c r="AJ932" s="60"/>
      <c r="AK932" s="61"/>
      <c r="AL932" s="61"/>
      <c r="AM932" s="61"/>
      <c r="AN932" s="61"/>
      <c r="AO932" s="63"/>
      <c r="AP932" s="63"/>
      <c r="AQ932" s="63"/>
      <c r="AR932" s="63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</row>
    <row r="933" spans="1:58" ht="12.75">
      <c r="A933" s="57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62"/>
      <c r="AD933" s="60"/>
      <c r="AE933" s="60"/>
      <c r="AF933" s="60"/>
      <c r="AG933" s="60"/>
      <c r="AH933" s="60"/>
      <c r="AI933" s="61"/>
      <c r="AJ933" s="60"/>
      <c r="AK933" s="61"/>
      <c r="AL933" s="61"/>
      <c r="AM933" s="61"/>
      <c r="AN933" s="61"/>
      <c r="AO933" s="63"/>
      <c r="AP933" s="63"/>
      <c r="AQ933" s="63"/>
      <c r="AR933" s="63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</row>
    <row r="934" spans="1:58" ht="12.75">
      <c r="A934" s="57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62"/>
      <c r="AD934" s="60"/>
      <c r="AE934" s="60"/>
      <c r="AF934" s="60"/>
      <c r="AG934" s="60"/>
      <c r="AH934" s="60"/>
      <c r="AI934" s="61"/>
      <c r="AJ934" s="60"/>
      <c r="AK934" s="61"/>
      <c r="AL934" s="61"/>
      <c r="AM934" s="61"/>
      <c r="AN934" s="61"/>
      <c r="AO934" s="63"/>
      <c r="AP934" s="63"/>
      <c r="AQ934" s="63"/>
      <c r="AR934" s="63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</row>
    <row r="935" spans="1:58" ht="12.75">
      <c r="A935" s="57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62"/>
      <c r="AD935" s="60"/>
      <c r="AE935" s="60"/>
      <c r="AF935" s="60"/>
      <c r="AG935" s="60"/>
      <c r="AH935" s="60"/>
      <c r="AI935" s="61"/>
      <c r="AJ935" s="60"/>
      <c r="AK935" s="61"/>
      <c r="AL935" s="61"/>
      <c r="AM935" s="61"/>
      <c r="AN935" s="61"/>
      <c r="AO935" s="63"/>
      <c r="AP935" s="63"/>
      <c r="AQ935" s="63"/>
      <c r="AR935" s="63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</row>
    <row r="936" spans="1:58" ht="12.75">
      <c r="A936" s="57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62"/>
      <c r="AD936" s="60"/>
      <c r="AE936" s="60"/>
      <c r="AF936" s="60"/>
      <c r="AG936" s="60"/>
      <c r="AH936" s="60"/>
      <c r="AI936" s="61"/>
      <c r="AJ936" s="60"/>
      <c r="AK936" s="61"/>
      <c r="AL936" s="61"/>
      <c r="AM936" s="61"/>
      <c r="AN936" s="61"/>
      <c r="AO936" s="63"/>
      <c r="AP936" s="63"/>
      <c r="AQ936" s="63"/>
      <c r="AR936" s="63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</row>
    <row r="937" spans="1:58" ht="12.75">
      <c r="A937" s="57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62"/>
      <c r="AD937" s="60"/>
      <c r="AE937" s="60"/>
      <c r="AF937" s="60"/>
      <c r="AG937" s="60"/>
      <c r="AH937" s="60"/>
      <c r="AI937" s="61"/>
      <c r="AJ937" s="60"/>
      <c r="AK937" s="61"/>
      <c r="AL937" s="61"/>
      <c r="AM937" s="61"/>
      <c r="AN937" s="61"/>
      <c r="AO937" s="63"/>
      <c r="AP937" s="63"/>
      <c r="AQ937" s="63"/>
      <c r="AR937" s="63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</row>
    <row r="938" spans="1:58" ht="12.75">
      <c r="A938" s="57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62"/>
      <c r="AD938" s="60"/>
      <c r="AE938" s="60"/>
      <c r="AF938" s="60"/>
      <c r="AG938" s="60"/>
      <c r="AH938" s="60"/>
      <c r="AI938" s="61"/>
      <c r="AJ938" s="60"/>
      <c r="AK938" s="61"/>
      <c r="AL938" s="61"/>
      <c r="AM938" s="61"/>
      <c r="AN938" s="61"/>
      <c r="AO938" s="63"/>
      <c r="AP938" s="63"/>
      <c r="AQ938" s="63"/>
      <c r="AR938" s="63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</row>
    <row r="939" spans="1:58" ht="12.75">
      <c r="A939" s="57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62"/>
      <c r="AD939" s="60"/>
      <c r="AE939" s="60"/>
      <c r="AF939" s="60"/>
      <c r="AG939" s="60"/>
      <c r="AH939" s="60"/>
      <c r="AI939" s="61"/>
      <c r="AJ939" s="60"/>
      <c r="AK939" s="61"/>
      <c r="AL939" s="61"/>
      <c r="AM939" s="61"/>
      <c r="AN939" s="61"/>
      <c r="AO939" s="63"/>
      <c r="AP939" s="63"/>
      <c r="AQ939" s="63"/>
      <c r="AR939" s="63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</row>
    <row r="940" spans="1:58" ht="12.75">
      <c r="A940" s="57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62"/>
      <c r="AD940" s="60"/>
      <c r="AE940" s="60"/>
      <c r="AF940" s="60"/>
      <c r="AG940" s="60"/>
      <c r="AH940" s="60"/>
      <c r="AI940" s="61"/>
      <c r="AJ940" s="60"/>
      <c r="AK940" s="61"/>
      <c r="AL940" s="61"/>
      <c r="AM940" s="61"/>
      <c r="AN940" s="61"/>
      <c r="AO940" s="63"/>
      <c r="AP940" s="63"/>
      <c r="AQ940" s="63"/>
      <c r="AR940" s="63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</row>
    <row r="941" spans="1:58" ht="12.75">
      <c r="A941" s="57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62"/>
      <c r="AD941" s="60"/>
      <c r="AE941" s="60"/>
      <c r="AF941" s="60"/>
      <c r="AG941" s="60"/>
      <c r="AH941" s="60"/>
      <c r="AI941" s="61"/>
      <c r="AJ941" s="60"/>
      <c r="AK941" s="61"/>
      <c r="AL941" s="61"/>
      <c r="AM941" s="61"/>
      <c r="AN941" s="61"/>
      <c r="AO941" s="63"/>
      <c r="AP941" s="63"/>
      <c r="AQ941" s="63"/>
      <c r="AR941" s="63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</row>
    <row r="942" spans="1:58" ht="12.75">
      <c r="A942" s="57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62"/>
      <c r="AD942" s="60"/>
      <c r="AE942" s="60"/>
      <c r="AF942" s="60"/>
      <c r="AG942" s="60"/>
      <c r="AH942" s="60"/>
      <c r="AI942" s="61"/>
      <c r="AJ942" s="60"/>
      <c r="AK942" s="61"/>
      <c r="AL942" s="61"/>
      <c r="AM942" s="61"/>
      <c r="AN942" s="61"/>
      <c r="AO942" s="63"/>
      <c r="AP942" s="63"/>
      <c r="AQ942" s="63"/>
      <c r="AR942" s="63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</row>
    <row r="943" spans="1:58" ht="12.75">
      <c r="A943" s="57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62"/>
      <c r="AD943" s="60"/>
      <c r="AE943" s="60"/>
      <c r="AF943" s="60"/>
      <c r="AG943" s="60"/>
      <c r="AH943" s="60"/>
      <c r="AI943" s="61"/>
      <c r="AJ943" s="60"/>
      <c r="AK943" s="61"/>
      <c r="AL943" s="61"/>
      <c r="AM943" s="61"/>
      <c r="AN943" s="61"/>
      <c r="AO943" s="63"/>
      <c r="AP943" s="63"/>
      <c r="AQ943" s="63"/>
      <c r="AR943" s="63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</row>
    <row r="944" spans="1:58" ht="12.75">
      <c r="A944" s="57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62"/>
      <c r="AD944" s="60"/>
      <c r="AE944" s="60"/>
      <c r="AF944" s="60"/>
      <c r="AG944" s="60"/>
      <c r="AH944" s="60"/>
      <c r="AI944" s="61"/>
      <c r="AJ944" s="60"/>
      <c r="AK944" s="61"/>
      <c r="AL944" s="61"/>
      <c r="AM944" s="61"/>
      <c r="AN944" s="61"/>
      <c r="AO944" s="63"/>
      <c r="AP944" s="63"/>
      <c r="AQ944" s="63"/>
      <c r="AR944" s="63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</row>
    <row r="945" spans="1:58" ht="12.75">
      <c r="A945" s="57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62"/>
      <c r="AD945" s="60"/>
      <c r="AE945" s="60"/>
      <c r="AF945" s="60"/>
      <c r="AG945" s="60"/>
      <c r="AH945" s="60"/>
      <c r="AI945" s="61"/>
      <c r="AJ945" s="60"/>
      <c r="AK945" s="61"/>
      <c r="AL945" s="61"/>
      <c r="AM945" s="61"/>
      <c r="AN945" s="61"/>
      <c r="AO945" s="63"/>
      <c r="AP945" s="63"/>
      <c r="AQ945" s="63"/>
      <c r="AR945" s="63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</row>
    <row r="946" spans="1:58" ht="12.75">
      <c r="A946" s="57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62"/>
      <c r="AD946" s="60"/>
      <c r="AE946" s="60"/>
      <c r="AF946" s="60"/>
      <c r="AG946" s="60"/>
      <c r="AH946" s="60"/>
      <c r="AI946" s="61"/>
      <c r="AJ946" s="60"/>
      <c r="AK946" s="61"/>
      <c r="AL946" s="61"/>
      <c r="AM946" s="61"/>
      <c r="AN946" s="61"/>
      <c r="AO946" s="63"/>
      <c r="AP946" s="63"/>
      <c r="AQ946" s="63"/>
      <c r="AR946" s="63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</row>
    <row r="947" spans="1:58" ht="12.75">
      <c r="A947" s="57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62"/>
      <c r="AD947" s="60"/>
      <c r="AE947" s="60"/>
      <c r="AF947" s="60"/>
      <c r="AG947" s="60"/>
      <c r="AH947" s="60"/>
      <c r="AI947" s="61"/>
      <c r="AJ947" s="60"/>
      <c r="AK947" s="61"/>
      <c r="AL947" s="61"/>
      <c r="AM947" s="61"/>
      <c r="AN947" s="61"/>
      <c r="AO947" s="63"/>
      <c r="AP947" s="63"/>
      <c r="AQ947" s="63"/>
      <c r="AR947" s="63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</row>
    <row r="948" spans="1:58" ht="12.75">
      <c r="A948" s="57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62"/>
      <c r="AD948" s="60"/>
      <c r="AE948" s="60"/>
      <c r="AF948" s="60"/>
      <c r="AG948" s="60"/>
      <c r="AH948" s="60"/>
      <c r="AI948" s="61"/>
      <c r="AJ948" s="60"/>
      <c r="AK948" s="61"/>
      <c r="AL948" s="61"/>
      <c r="AM948" s="61"/>
      <c r="AN948" s="61"/>
      <c r="AO948" s="63"/>
      <c r="AP948" s="63"/>
      <c r="AQ948" s="63"/>
      <c r="AR948" s="63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</row>
    <row r="949" spans="1:58" ht="12.75">
      <c r="A949" s="57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62"/>
      <c r="AD949" s="60"/>
      <c r="AE949" s="60"/>
      <c r="AF949" s="60"/>
      <c r="AG949" s="60"/>
      <c r="AH949" s="60"/>
      <c r="AI949" s="61"/>
      <c r="AJ949" s="60"/>
      <c r="AK949" s="61"/>
      <c r="AL949" s="61"/>
      <c r="AM949" s="61"/>
      <c r="AN949" s="61"/>
      <c r="AO949" s="63"/>
      <c r="AP949" s="63"/>
      <c r="AQ949" s="63"/>
      <c r="AR949" s="63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</row>
    <row r="950" spans="1:58" ht="12.75">
      <c r="A950" s="57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62"/>
      <c r="AD950" s="60"/>
      <c r="AE950" s="60"/>
      <c r="AF950" s="60"/>
      <c r="AG950" s="60"/>
      <c r="AH950" s="60"/>
      <c r="AI950" s="61"/>
      <c r="AJ950" s="60"/>
      <c r="AK950" s="61"/>
      <c r="AL950" s="61"/>
      <c r="AM950" s="61"/>
      <c r="AN950" s="61"/>
      <c r="AO950" s="63"/>
      <c r="AP950" s="63"/>
      <c r="AQ950" s="63"/>
      <c r="AR950" s="63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</row>
    <row r="951" spans="1:58" ht="12.75">
      <c r="A951" s="57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62"/>
      <c r="AD951" s="60"/>
      <c r="AE951" s="60"/>
      <c r="AF951" s="60"/>
      <c r="AG951" s="60"/>
      <c r="AH951" s="60"/>
      <c r="AI951" s="61"/>
      <c r="AJ951" s="60"/>
      <c r="AK951" s="61"/>
      <c r="AL951" s="61"/>
      <c r="AM951" s="61"/>
      <c r="AN951" s="61"/>
      <c r="AO951" s="63"/>
      <c r="AP951" s="63"/>
      <c r="AQ951" s="63"/>
      <c r="AR951" s="63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</row>
    <row r="952" spans="1:58" ht="12.75">
      <c r="A952" s="57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62"/>
      <c r="AD952" s="60"/>
      <c r="AE952" s="60"/>
      <c r="AF952" s="60"/>
      <c r="AG952" s="60"/>
      <c r="AH952" s="60"/>
      <c r="AI952" s="61"/>
      <c r="AJ952" s="60"/>
      <c r="AK952" s="61"/>
      <c r="AL952" s="61"/>
      <c r="AM952" s="61"/>
      <c r="AN952" s="61"/>
      <c r="AO952" s="63"/>
      <c r="AP952" s="63"/>
      <c r="AQ952" s="63"/>
      <c r="AR952" s="63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</row>
    <row r="953" spans="1:58" ht="12.75">
      <c r="A953" s="57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62"/>
      <c r="AD953" s="60"/>
      <c r="AE953" s="60"/>
      <c r="AF953" s="60"/>
      <c r="AG953" s="60"/>
      <c r="AH953" s="60"/>
      <c r="AI953" s="61"/>
      <c r="AJ953" s="60"/>
      <c r="AK953" s="61"/>
      <c r="AL953" s="61"/>
      <c r="AM953" s="61"/>
      <c r="AN953" s="61"/>
      <c r="AO953" s="63"/>
      <c r="AP953" s="63"/>
      <c r="AQ953" s="63"/>
      <c r="AR953" s="63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</row>
    <row r="954" spans="1:58" ht="12.75">
      <c r="A954" s="57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62"/>
      <c r="AD954" s="60"/>
      <c r="AE954" s="60"/>
      <c r="AF954" s="60"/>
      <c r="AG954" s="60"/>
      <c r="AH954" s="60"/>
      <c r="AI954" s="61"/>
      <c r="AJ954" s="60"/>
      <c r="AK954" s="61"/>
      <c r="AL954" s="61"/>
      <c r="AM954" s="61"/>
      <c r="AN954" s="61"/>
      <c r="AO954" s="63"/>
      <c r="AP954" s="63"/>
      <c r="AQ954" s="63"/>
      <c r="AR954" s="63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</row>
    <row r="955" spans="1:58" ht="12.75">
      <c r="A955" s="57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62"/>
      <c r="AD955" s="60"/>
      <c r="AE955" s="60"/>
      <c r="AF955" s="60"/>
      <c r="AG955" s="60"/>
      <c r="AH955" s="60"/>
      <c r="AI955" s="61"/>
      <c r="AJ955" s="60"/>
      <c r="AK955" s="61"/>
      <c r="AL955" s="61"/>
      <c r="AM955" s="61"/>
      <c r="AN955" s="61"/>
      <c r="AO955" s="63"/>
      <c r="AP955" s="63"/>
      <c r="AQ955" s="63"/>
      <c r="AR955" s="63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</row>
    <row r="956" spans="1:58" ht="12.75">
      <c r="A956" s="57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62"/>
      <c r="AD956" s="60"/>
      <c r="AE956" s="60"/>
      <c r="AF956" s="60"/>
      <c r="AG956" s="60"/>
      <c r="AH956" s="60"/>
      <c r="AI956" s="61"/>
      <c r="AJ956" s="60"/>
      <c r="AK956" s="61"/>
      <c r="AL956" s="61"/>
      <c r="AM956" s="61"/>
      <c r="AN956" s="61"/>
      <c r="AO956" s="63"/>
      <c r="AP956" s="63"/>
      <c r="AQ956" s="63"/>
      <c r="AR956" s="63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</row>
    <row r="957" spans="1:58" ht="12.75">
      <c r="A957" s="57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62"/>
      <c r="AD957" s="60"/>
      <c r="AE957" s="60"/>
      <c r="AF957" s="60"/>
      <c r="AG957" s="60"/>
      <c r="AH957" s="60"/>
      <c r="AI957" s="61"/>
      <c r="AJ957" s="60"/>
      <c r="AK957" s="61"/>
      <c r="AL957" s="61"/>
      <c r="AM957" s="61"/>
      <c r="AN957" s="61"/>
      <c r="AO957" s="63"/>
      <c r="AP957" s="63"/>
      <c r="AQ957" s="63"/>
      <c r="AR957" s="63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</row>
    <row r="958" spans="1:58" ht="12.75">
      <c r="A958" s="57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62"/>
      <c r="AD958" s="60"/>
      <c r="AE958" s="60"/>
      <c r="AF958" s="60"/>
      <c r="AG958" s="60"/>
      <c r="AH958" s="60"/>
      <c r="AI958" s="61"/>
      <c r="AJ958" s="60"/>
      <c r="AK958" s="61"/>
      <c r="AL958" s="61"/>
      <c r="AM958" s="61"/>
      <c r="AN958" s="61"/>
      <c r="AO958" s="63"/>
      <c r="AP958" s="63"/>
      <c r="AQ958" s="63"/>
      <c r="AR958" s="63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</row>
    <row r="959" spans="1:58" ht="12.75">
      <c r="A959" s="57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62"/>
      <c r="AD959" s="60"/>
      <c r="AE959" s="60"/>
      <c r="AF959" s="60"/>
      <c r="AG959" s="60"/>
      <c r="AH959" s="60"/>
      <c r="AI959" s="61"/>
      <c r="AJ959" s="60"/>
      <c r="AK959" s="61"/>
      <c r="AL959" s="61"/>
      <c r="AM959" s="61"/>
      <c r="AN959" s="61"/>
      <c r="AO959" s="63"/>
      <c r="AP959" s="63"/>
      <c r="AQ959" s="63"/>
      <c r="AR959" s="63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</row>
    <row r="960" spans="1:58" ht="12.75">
      <c r="A960" s="57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62"/>
      <c r="AD960" s="60"/>
      <c r="AE960" s="60"/>
      <c r="AF960" s="60"/>
      <c r="AG960" s="60"/>
      <c r="AH960" s="60"/>
      <c r="AI960" s="61"/>
      <c r="AJ960" s="60"/>
      <c r="AK960" s="61"/>
      <c r="AL960" s="61"/>
      <c r="AM960" s="61"/>
      <c r="AN960" s="61"/>
      <c r="AO960" s="63"/>
      <c r="AP960" s="63"/>
      <c r="AQ960" s="63"/>
      <c r="AR960" s="63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</row>
    <row r="961" spans="1:58" ht="12.75">
      <c r="A961" s="57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62"/>
      <c r="AD961" s="60"/>
      <c r="AE961" s="60"/>
      <c r="AF961" s="60"/>
      <c r="AG961" s="60"/>
      <c r="AH961" s="60"/>
      <c r="AI961" s="61"/>
      <c r="AJ961" s="60"/>
      <c r="AK961" s="61"/>
      <c r="AL961" s="61"/>
      <c r="AM961" s="61"/>
      <c r="AN961" s="61"/>
      <c r="AO961" s="63"/>
      <c r="AP961" s="63"/>
      <c r="AQ961" s="63"/>
      <c r="AR961" s="63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</row>
    <row r="962" spans="1:58" ht="12.75">
      <c r="A962" s="57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62"/>
      <c r="AD962" s="60"/>
      <c r="AE962" s="60"/>
      <c r="AF962" s="60"/>
      <c r="AG962" s="60"/>
      <c r="AH962" s="60"/>
      <c r="AI962" s="61"/>
      <c r="AJ962" s="60"/>
      <c r="AK962" s="61"/>
      <c r="AL962" s="61"/>
      <c r="AM962" s="61"/>
      <c r="AN962" s="61"/>
      <c r="AO962" s="63"/>
      <c r="AP962" s="63"/>
      <c r="AQ962" s="63"/>
      <c r="AR962" s="63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</row>
    <row r="963" spans="1:58" ht="12.75">
      <c r="A963" s="57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62"/>
      <c r="AD963" s="60"/>
      <c r="AE963" s="60"/>
      <c r="AF963" s="60"/>
      <c r="AG963" s="60"/>
      <c r="AH963" s="60"/>
      <c r="AI963" s="61"/>
      <c r="AJ963" s="60"/>
      <c r="AK963" s="61"/>
      <c r="AL963" s="61"/>
      <c r="AM963" s="61"/>
      <c r="AN963" s="61"/>
      <c r="AO963" s="63"/>
      <c r="AP963" s="63"/>
      <c r="AQ963" s="63"/>
      <c r="AR963" s="63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</row>
    <row r="964" spans="1:58" ht="12.75">
      <c r="A964" s="57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62"/>
      <c r="AD964" s="60"/>
      <c r="AE964" s="60"/>
      <c r="AF964" s="60"/>
      <c r="AG964" s="60"/>
      <c r="AH964" s="60"/>
      <c r="AI964" s="61"/>
      <c r="AJ964" s="60"/>
      <c r="AK964" s="61"/>
      <c r="AL964" s="61"/>
      <c r="AM964" s="61"/>
      <c r="AN964" s="61"/>
      <c r="AO964" s="63"/>
      <c r="AP964" s="63"/>
      <c r="AQ964" s="63"/>
      <c r="AR964" s="63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</row>
    <row r="965" spans="1:58" ht="12.75">
      <c r="A965" s="57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62"/>
      <c r="AD965" s="60"/>
      <c r="AE965" s="60"/>
      <c r="AF965" s="60"/>
      <c r="AG965" s="60"/>
      <c r="AH965" s="60"/>
      <c r="AI965" s="61"/>
      <c r="AJ965" s="60"/>
      <c r="AK965" s="61"/>
      <c r="AL965" s="61"/>
      <c r="AM965" s="61"/>
      <c r="AN965" s="61"/>
      <c r="AO965" s="63"/>
      <c r="AP965" s="63"/>
      <c r="AQ965" s="63"/>
      <c r="AR965" s="63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</row>
    <row r="966" spans="1:58" ht="12.75">
      <c r="A966" s="57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62"/>
      <c r="AD966" s="60"/>
      <c r="AE966" s="60"/>
      <c r="AF966" s="60"/>
      <c r="AG966" s="60"/>
      <c r="AH966" s="60"/>
      <c r="AI966" s="61"/>
      <c r="AJ966" s="60"/>
      <c r="AK966" s="61"/>
      <c r="AL966" s="61"/>
      <c r="AM966" s="61"/>
      <c r="AN966" s="61"/>
      <c r="AO966" s="63"/>
      <c r="AP966" s="63"/>
      <c r="AQ966" s="63"/>
      <c r="AR966" s="63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</row>
    <row r="967" spans="1:58" ht="12.75">
      <c r="A967" s="57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62"/>
      <c r="AD967" s="60"/>
      <c r="AE967" s="60"/>
      <c r="AF967" s="60"/>
      <c r="AG967" s="60"/>
      <c r="AH967" s="60"/>
      <c r="AI967" s="61"/>
      <c r="AJ967" s="60"/>
      <c r="AK967" s="61"/>
      <c r="AL967" s="61"/>
      <c r="AM967" s="61"/>
      <c r="AN967" s="61"/>
      <c r="AO967" s="63"/>
      <c r="AP967" s="63"/>
      <c r="AQ967" s="63"/>
      <c r="AR967" s="63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</row>
    <row r="968" spans="1:58" ht="12.75">
      <c r="A968" s="57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62"/>
      <c r="AD968" s="60"/>
      <c r="AE968" s="60"/>
      <c r="AF968" s="60"/>
      <c r="AG968" s="60"/>
      <c r="AH968" s="60"/>
      <c r="AI968" s="61"/>
      <c r="AJ968" s="60"/>
      <c r="AK968" s="61"/>
      <c r="AL968" s="61"/>
      <c r="AM968" s="61"/>
      <c r="AN968" s="61"/>
      <c r="AO968" s="63"/>
      <c r="AP968" s="63"/>
      <c r="AQ968" s="63"/>
      <c r="AR968" s="63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</row>
    <row r="969" spans="1:58" ht="12.75">
      <c r="A969" s="57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62"/>
      <c r="AD969" s="60"/>
      <c r="AE969" s="60"/>
      <c r="AF969" s="60"/>
      <c r="AG969" s="60"/>
      <c r="AH969" s="60"/>
      <c r="AI969" s="61"/>
      <c r="AJ969" s="60"/>
      <c r="AK969" s="61"/>
      <c r="AL969" s="61"/>
      <c r="AM969" s="61"/>
      <c r="AN969" s="61"/>
      <c r="AO969" s="63"/>
      <c r="AP969" s="63"/>
      <c r="AQ969" s="63"/>
      <c r="AR969" s="63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</row>
    <row r="970" spans="1:58" ht="12.75">
      <c r="A970" s="57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62"/>
      <c r="AD970" s="60"/>
      <c r="AE970" s="60"/>
      <c r="AF970" s="60"/>
      <c r="AG970" s="60"/>
      <c r="AH970" s="60"/>
      <c r="AI970" s="61"/>
      <c r="AJ970" s="60"/>
      <c r="AK970" s="61"/>
      <c r="AL970" s="61"/>
      <c r="AM970" s="61"/>
      <c r="AN970" s="61"/>
      <c r="AO970" s="63"/>
      <c r="AP970" s="63"/>
      <c r="AQ970" s="63"/>
      <c r="AR970" s="63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</row>
    <row r="971" spans="1:58" ht="12.75">
      <c r="A971" s="57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62"/>
      <c r="AD971" s="60"/>
      <c r="AE971" s="60"/>
      <c r="AF971" s="60"/>
      <c r="AG971" s="60"/>
      <c r="AH971" s="60"/>
      <c r="AI971" s="61"/>
      <c r="AJ971" s="60"/>
      <c r="AK971" s="61"/>
      <c r="AL971" s="61"/>
      <c r="AM971" s="61"/>
      <c r="AN971" s="61"/>
      <c r="AO971" s="63"/>
      <c r="AP971" s="63"/>
      <c r="AQ971" s="63"/>
      <c r="AR971" s="63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</row>
    <row r="972" spans="1:58" ht="12.75">
      <c r="A972" s="57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62"/>
      <c r="AD972" s="60"/>
      <c r="AE972" s="60"/>
      <c r="AF972" s="60"/>
      <c r="AG972" s="60"/>
      <c r="AH972" s="60"/>
      <c r="AI972" s="61"/>
      <c r="AJ972" s="60"/>
      <c r="AK972" s="61"/>
      <c r="AL972" s="61"/>
      <c r="AM972" s="61"/>
      <c r="AN972" s="61"/>
      <c r="AO972" s="63"/>
      <c r="AP972" s="63"/>
      <c r="AQ972" s="63"/>
      <c r="AR972" s="63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</row>
    <row r="973" spans="1:58" ht="12.75">
      <c r="A973" s="57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62"/>
      <c r="AD973" s="60"/>
      <c r="AE973" s="60"/>
      <c r="AF973" s="60"/>
      <c r="AG973" s="60"/>
      <c r="AH973" s="60"/>
      <c r="AI973" s="61"/>
      <c r="AJ973" s="60"/>
      <c r="AK973" s="61"/>
      <c r="AL973" s="61"/>
      <c r="AM973" s="61"/>
      <c r="AN973" s="61"/>
      <c r="AO973" s="63"/>
      <c r="AP973" s="63"/>
      <c r="AQ973" s="63"/>
      <c r="AR973" s="63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</row>
    <row r="974" spans="1:58" ht="12.75">
      <c r="A974" s="57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62"/>
      <c r="AD974" s="60"/>
      <c r="AE974" s="60"/>
      <c r="AF974" s="60"/>
      <c r="AG974" s="60"/>
      <c r="AH974" s="60"/>
      <c r="AI974" s="61"/>
      <c r="AJ974" s="60"/>
      <c r="AK974" s="61"/>
      <c r="AL974" s="61"/>
      <c r="AM974" s="61"/>
      <c r="AN974" s="61"/>
      <c r="AO974" s="63"/>
      <c r="AP974" s="63"/>
      <c r="AQ974" s="63"/>
      <c r="AR974" s="63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</row>
    <row r="975" spans="1:58" ht="12.75">
      <c r="A975" s="57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62"/>
      <c r="AD975" s="60"/>
      <c r="AE975" s="60"/>
      <c r="AF975" s="60"/>
      <c r="AG975" s="60"/>
      <c r="AH975" s="60"/>
      <c r="AI975" s="61"/>
      <c r="AJ975" s="60"/>
      <c r="AK975" s="61"/>
      <c r="AL975" s="61"/>
      <c r="AM975" s="61"/>
      <c r="AN975" s="61"/>
      <c r="AO975" s="63"/>
      <c r="AP975" s="63"/>
      <c r="AQ975" s="63"/>
      <c r="AR975" s="63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</row>
    <row r="976" spans="1:58" ht="12.75">
      <c r="A976" s="57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62"/>
      <c r="AD976" s="60"/>
      <c r="AE976" s="60"/>
      <c r="AF976" s="60"/>
      <c r="AG976" s="60"/>
      <c r="AH976" s="60"/>
      <c r="AI976" s="61"/>
      <c r="AJ976" s="60"/>
      <c r="AK976" s="61"/>
      <c r="AL976" s="61"/>
      <c r="AM976" s="61"/>
      <c r="AN976" s="61"/>
      <c r="AO976" s="63"/>
      <c r="AP976" s="63"/>
      <c r="AQ976" s="63"/>
      <c r="AR976" s="63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</row>
    <row r="977" spans="1:58" ht="12.75">
      <c r="A977" s="57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62"/>
      <c r="AD977" s="60"/>
      <c r="AE977" s="60"/>
      <c r="AF977" s="60"/>
      <c r="AG977" s="60"/>
      <c r="AH977" s="60"/>
      <c r="AI977" s="61"/>
      <c r="AJ977" s="60"/>
      <c r="AK977" s="61"/>
      <c r="AL977" s="61"/>
      <c r="AM977" s="61"/>
      <c r="AN977" s="61"/>
      <c r="AO977" s="63"/>
      <c r="AP977" s="63"/>
      <c r="AQ977" s="63"/>
      <c r="AR977" s="63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</row>
    <row r="978" spans="1:58" ht="12.75">
      <c r="A978" s="57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62"/>
      <c r="AD978" s="60"/>
      <c r="AE978" s="60"/>
      <c r="AF978" s="60"/>
      <c r="AG978" s="60"/>
      <c r="AH978" s="60"/>
      <c r="AI978" s="61"/>
      <c r="AJ978" s="60"/>
      <c r="AK978" s="61"/>
      <c r="AL978" s="61"/>
      <c r="AM978" s="61"/>
      <c r="AN978" s="61"/>
      <c r="AO978" s="63"/>
      <c r="AP978" s="63"/>
      <c r="AQ978" s="63"/>
      <c r="AR978" s="63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</row>
    <row r="979" spans="1:58" ht="12.75">
      <c r="A979" s="57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62"/>
      <c r="AD979" s="60"/>
      <c r="AE979" s="60"/>
      <c r="AF979" s="60"/>
      <c r="AG979" s="60"/>
      <c r="AH979" s="60"/>
      <c r="AI979" s="61"/>
      <c r="AJ979" s="60"/>
      <c r="AK979" s="61"/>
      <c r="AL979" s="61"/>
      <c r="AM979" s="61"/>
      <c r="AN979" s="61"/>
      <c r="AO979" s="63"/>
      <c r="AP979" s="63"/>
      <c r="AQ979" s="63"/>
      <c r="AR979" s="63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</row>
    <row r="980" spans="1:58" ht="12.75">
      <c r="A980" s="57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62"/>
      <c r="AD980" s="60"/>
      <c r="AE980" s="60"/>
      <c r="AF980" s="60"/>
      <c r="AG980" s="60"/>
      <c r="AH980" s="60"/>
      <c r="AI980" s="61"/>
      <c r="AJ980" s="60"/>
      <c r="AK980" s="61"/>
      <c r="AL980" s="61"/>
      <c r="AM980" s="61"/>
      <c r="AN980" s="61"/>
      <c r="AO980" s="63"/>
      <c r="AP980" s="63"/>
      <c r="AQ980" s="63"/>
      <c r="AR980" s="63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</row>
    <row r="981" spans="1:58" ht="12.75">
      <c r="A981" s="57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62"/>
      <c r="AD981" s="60"/>
      <c r="AE981" s="60"/>
      <c r="AF981" s="60"/>
      <c r="AG981" s="60"/>
      <c r="AH981" s="60"/>
      <c r="AI981" s="61"/>
      <c r="AJ981" s="60"/>
      <c r="AK981" s="61"/>
      <c r="AL981" s="61"/>
      <c r="AM981" s="61"/>
      <c r="AN981" s="61"/>
      <c r="AO981" s="63"/>
      <c r="AP981" s="63"/>
      <c r="AQ981" s="63"/>
      <c r="AR981" s="63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</row>
    <row r="982" spans="1:58" ht="12.75">
      <c r="A982" s="57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62"/>
      <c r="AD982" s="60"/>
      <c r="AE982" s="60"/>
      <c r="AF982" s="60"/>
      <c r="AG982" s="60"/>
      <c r="AH982" s="60"/>
      <c r="AI982" s="61"/>
      <c r="AJ982" s="60"/>
      <c r="AK982" s="61"/>
      <c r="AL982" s="61"/>
      <c r="AM982" s="61"/>
      <c r="AN982" s="61"/>
      <c r="AO982" s="63"/>
      <c r="AP982" s="63"/>
      <c r="AQ982" s="63"/>
      <c r="AR982" s="63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</row>
    <row r="983" spans="1:58" ht="12.75">
      <c r="A983" s="57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62"/>
      <c r="AD983" s="60"/>
      <c r="AE983" s="60"/>
      <c r="AF983" s="60"/>
      <c r="AG983" s="60"/>
      <c r="AH983" s="60"/>
      <c r="AI983" s="61"/>
      <c r="AJ983" s="60"/>
      <c r="AK983" s="61"/>
      <c r="AL983" s="61"/>
      <c r="AM983" s="61"/>
      <c r="AN983" s="61"/>
      <c r="AO983" s="63"/>
      <c r="AP983" s="63"/>
      <c r="AQ983" s="63"/>
      <c r="AR983" s="63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</row>
    <row r="984" spans="1:58" ht="12.75">
      <c r="A984" s="57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62"/>
      <c r="AD984" s="60"/>
      <c r="AE984" s="60"/>
      <c r="AF984" s="60"/>
      <c r="AG984" s="60"/>
      <c r="AH984" s="60"/>
      <c r="AI984" s="61"/>
      <c r="AJ984" s="60"/>
      <c r="AK984" s="61"/>
      <c r="AL984" s="61"/>
      <c r="AM984" s="61"/>
      <c r="AN984" s="61"/>
      <c r="AO984" s="63"/>
      <c r="AP984" s="63"/>
      <c r="AQ984" s="63"/>
      <c r="AR984" s="63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</row>
    <row r="985" spans="1:58" ht="12.75">
      <c r="A985" s="57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62"/>
      <c r="AD985" s="60"/>
      <c r="AE985" s="60"/>
      <c r="AF985" s="60"/>
      <c r="AG985" s="60"/>
      <c r="AH985" s="60"/>
      <c r="AI985" s="61"/>
      <c r="AJ985" s="60"/>
      <c r="AK985" s="61"/>
      <c r="AL985" s="61"/>
      <c r="AM985" s="61"/>
      <c r="AN985" s="61"/>
      <c r="AO985" s="63"/>
      <c r="AP985" s="63"/>
      <c r="AQ985" s="63"/>
      <c r="AR985" s="63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</row>
    <row r="986" spans="1:58" ht="12.75">
      <c r="A986" s="57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62"/>
      <c r="AD986" s="60"/>
      <c r="AE986" s="60"/>
      <c r="AF986" s="60"/>
      <c r="AG986" s="60"/>
      <c r="AH986" s="60"/>
      <c r="AI986" s="61"/>
      <c r="AJ986" s="60"/>
      <c r="AK986" s="61"/>
      <c r="AL986" s="61"/>
      <c r="AM986" s="61"/>
      <c r="AN986" s="61"/>
      <c r="AO986" s="63"/>
      <c r="AP986" s="63"/>
      <c r="AQ986" s="63"/>
      <c r="AR986" s="63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</row>
    <row r="987" spans="1:58" ht="12.75">
      <c r="A987" s="57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62"/>
      <c r="AD987" s="60"/>
      <c r="AE987" s="60"/>
      <c r="AF987" s="60"/>
      <c r="AG987" s="60"/>
      <c r="AH987" s="60"/>
      <c r="AI987" s="61"/>
      <c r="AJ987" s="60"/>
      <c r="AK987" s="61"/>
      <c r="AL987" s="61"/>
      <c r="AM987" s="61"/>
      <c r="AN987" s="61"/>
      <c r="AO987" s="63"/>
      <c r="AP987" s="63"/>
      <c r="AQ987" s="63"/>
      <c r="AR987" s="63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</row>
    <row r="988" spans="1:58" ht="12.75">
      <c r="A988" s="57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62"/>
      <c r="AD988" s="60"/>
      <c r="AE988" s="60"/>
      <c r="AF988" s="60"/>
      <c r="AG988" s="60"/>
      <c r="AH988" s="60"/>
      <c r="AI988" s="61"/>
      <c r="AJ988" s="60"/>
      <c r="AK988" s="61"/>
      <c r="AL988" s="61"/>
      <c r="AM988" s="61"/>
      <c r="AN988" s="61"/>
      <c r="AO988" s="63"/>
      <c r="AP988" s="63"/>
      <c r="AQ988" s="63"/>
      <c r="AR988" s="63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</row>
    <row r="989" spans="1:58" ht="12.75">
      <c r="A989" s="57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62"/>
      <c r="AD989" s="60"/>
      <c r="AE989" s="60"/>
      <c r="AF989" s="60"/>
      <c r="AG989" s="60"/>
      <c r="AH989" s="60"/>
      <c r="AI989" s="61"/>
      <c r="AJ989" s="60"/>
      <c r="AK989" s="61"/>
      <c r="AL989" s="61"/>
      <c r="AM989" s="61"/>
      <c r="AN989" s="61"/>
      <c r="AO989" s="63"/>
      <c r="AP989" s="63"/>
      <c r="AQ989" s="63"/>
      <c r="AR989" s="63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</row>
    <row r="990" spans="1:58" ht="12.75">
      <c r="A990" s="57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62"/>
      <c r="AD990" s="60"/>
      <c r="AE990" s="60"/>
      <c r="AF990" s="60"/>
      <c r="AG990" s="60"/>
      <c r="AH990" s="60"/>
      <c r="AI990" s="61"/>
      <c r="AJ990" s="60"/>
      <c r="AK990" s="61"/>
      <c r="AL990" s="61"/>
      <c r="AM990" s="61"/>
      <c r="AN990" s="61"/>
      <c r="AO990" s="63"/>
      <c r="AP990" s="63"/>
      <c r="AQ990" s="63"/>
      <c r="AR990" s="63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</row>
    <row r="991" spans="1:58" ht="12.75">
      <c r="A991" s="57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62"/>
      <c r="AD991" s="60"/>
      <c r="AE991" s="60"/>
      <c r="AF991" s="60"/>
      <c r="AG991" s="60"/>
      <c r="AH991" s="60"/>
      <c r="AI991" s="61"/>
      <c r="AJ991" s="60"/>
      <c r="AK991" s="61"/>
      <c r="AL991" s="61"/>
      <c r="AM991" s="61"/>
      <c r="AN991" s="61"/>
      <c r="AO991" s="63"/>
      <c r="AP991" s="63"/>
      <c r="AQ991" s="63"/>
      <c r="AR991" s="63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</row>
    <row r="992" spans="1:58" ht="12.75">
      <c r="A992" s="57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62"/>
      <c r="AD992" s="60"/>
      <c r="AE992" s="60"/>
      <c r="AF992" s="60"/>
      <c r="AG992" s="60"/>
      <c r="AH992" s="60"/>
      <c r="AI992" s="61"/>
      <c r="AJ992" s="60"/>
      <c r="AK992" s="61"/>
      <c r="AL992" s="61"/>
      <c r="AM992" s="61"/>
      <c r="AN992" s="61"/>
      <c r="AO992" s="63"/>
      <c r="AP992" s="63"/>
      <c r="AQ992" s="63"/>
      <c r="AR992" s="63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</row>
    <row r="993" spans="1:58" ht="12.75">
      <c r="A993" s="57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62"/>
      <c r="AD993" s="60"/>
      <c r="AE993" s="60"/>
      <c r="AF993" s="60"/>
      <c r="AG993" s="60"/>
      <c r="AH993" s="60"/>
      <c r="AI993" s="61"/>
      <c r="AJ993" s="60"/>
      <c r="AK993" s="61"/>
      <c r="AL993" s="61"/>
      <c r="AM993" s="61"/>
      <c r="AN993" s="61"/>
      <c r="AO993" s="63"/>
      <c r="AP993" s="63"/>
      <c r="AQ993" s="63"/>
      <c r="AR993" s="63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</row>
    <row r="994" spans="1:58" ht="12.75">
      <c r="A994" s="57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62"/>
      <c r="AD994" s="60"/>
      <c r="AE994" s="60"/>
      <c r="AF994" s="60"/>
      <c r="AG994" s="60"/>
      <c r="AH994" s="60"/>
      <c r="AI994" s="61"/>
      <c r="AJ994" s="60"/>
      <c r="AK994" s="61"/>
      <c r="AL994" s="61"/>
      <c r="AM994" s="61"/>
      <c r="AN994" s="61"/>
      <c r="AO994" s="63"/>
      <c r="AP994" s="63"/>
      <c r="AQ994" s="63"/>
      <c r="AR994" s="63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</row>
    <row r="995" spans="1:58" ht="12.75">
      <c r="A995" s="57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62"/>
      <c r="AD995" s="60"/>
      <c r="AE995" s="60"/>
      <c r="AF995" s="60"/>
      <c r="AG995" s="60"/>
      <c r="AH995" s="60"/>
      <c r="AI995" s="61"/>
      <c r="AJ995" s="60"/>
      <c r="AK995" s="61"/>
      <c r="AL995" s="61"/>
      <c r="AM995" s="61"/>
      <c r="AN995" s="61"/>
      <c r="AO995" s="63"/>
      <c r="AP995" s="63"/>
      <c r="AQ995" s="63"/>
      <c r="AR995" s="63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</row>
    <row r="996" spans="1:58" ht="12.75">
      <c r="A996" s="57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62"/>
      <c r="AD996" s="60"/>
      <c r="AE996" s="60"/>
      <c r="AF996" s="60"/>
      <c r="AG996" s="60"/>
      <c r="AH996" s="60"/>
      <c r="AI996" s="61"/>
      <c r="AJ996" s="60"/>
      <c r="AK996" s="61"/>
      <c r="AL996" s="61"/>
      <c r="AM996" s="61"/>
      <c r="AN996" s="61"/>
      <c r="AO996" s="63"/>
      <c r="AP996" s="63"/>
      <c r="AQ996" s="63"/>
      <c r="AR996" s="63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</row>
    <row r="997" spans="1:58" ht="12.75">
      <c r="A997" s="57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62"/>
      <c r="AD997" s="60"/>
      <c r="AE997" s="60"/>
      <c r="AF997" s="60"/>
      <c r="AG997" s="60"/>
      <c r="AH997" s="60"/>
      <c r="AI997" s="61"/>
      <c r="AJ997" s="60"/>
      <c r="AK997" s="61"/>
      <c r="AL997" s="61"/>
      <c r="AM997" s="61"/>
      <c r="AN997" s="61"/>
      <c r="AO997" s="63"/>
      <c r="AP997" s="63"/>
      <c r="AQ997" s="63"/>
      <c r="AR997" s="63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</row>
    <row r="998" spans="1:58" ht="12.75">
      <c r="A998" s="57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62"/>
      <c r="AD998" s="60"/>
      <c r="AE998" s="60"/>
      <c r="AF998" s="60"/>
      <c r="AG998" s="60"/>
      <c r="AH998" s="60"/>
      <c r="AI998" s="61"/>
      <c r="AJ998" s="60"/>
      <c r="AK998" s="61"/>
      <c r="AL998" s="61"/>
      <c r="AM998" s="61"/>
      <c r="AN998" s="61"/>
      <c r="AO998" s="63"/>
      <c r="AP998" s="63"/>
      <c r="AQ998" s="63"/>
      <c r="AR998" s="63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</row>
    <row r="999" spans="1:58" ht="12.75">
      <c r="A999" s="57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62"/>
      <c r="AD999" s="60"/>
      <c r="AE999" s="60"/>
      <c r="AF999" s="60"/>
      <c r="AG999" s="60"/>
      <c r="AH999" s="60"/>
      <c r="AI999" s="61"/>
      <c r="AJ999" s="60"/>
      <c r="AK999" s="61"/>
      <c r="AL999" s="61"/>
      <c r="AM999" s="61"/>
      <c r="AN999" s="61"/>
      <c r="AO999" s="63"/>
      <c r="AP999" s="63"/>
      <c r="AQ999" s="63"/>
      <c r="AR999" s="63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</row>
    <row r="1000" spans="1:58" ht="12.75">
      <c r="A1000" s="57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62"/>
      <c r="AD1000" s="60"/>
      <c r="AE1000" s="60"/>
      <c r="AF1000" s="60"/>
      <c r="AG1000" s="60"/>
      <c r="AH1000" s="60"/>
      <c r="AI1000" s="61"/>
      <c r="AJ1000" s="60"/>
      <c r="AK1000" s="61"/>
      <c r="AL1000" s="61"/>
      <c r="AM1000" s="61"/>
      <c r="AN1000" s="61"/>
      <c r="AO1000" s="63"/>
      <c r="AP1000" s="63"/>
      <c r="AQ1000" s="63"/>
      <c r="AR1000" s="63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</row>
    <row r="1001" spans="1:58" ht="12.75">
      <c r="A1001" s="57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62"/>
      <c r="AD1001" s="60"/>
      <c r="AE1001" s="60"/>
      <c r="AF1001" s="60"/>
      <c r="AG1001" s="60"/>
      <c r="AH1001" s="60"/>
      <c r="AI1001" s="61"/>
      <c r="AJ1001" s="60"/>
      <c r="AK1001" s="61"/>
      <c r="AL1001" s="61"/>
      <c r="AM1001" s="61"/>
      <c r="AN1001" s="61"/>
      <c r="AO1001" s="63"/>
      <c r="AP1001" s="63"/>
      <c r="AQ1001" s="63"/>
      <c r="AR1001" s="63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</row>
    <row r="1002" spans="1:58" ht="12.75">
      <c r="A1002" s="57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62"/>
      <c r="AD1002" s="60"/>
      <c r="AE1002" s="60"/>
      <c r="AF1002" s="60"/>
      <c r="AG1002" s="60"/>
      <c r="AH1002" s="60"/>
      <c r="AI1002" s="61"/>
      <c r="AJ1002" s="60"/>
      <c r="AK1002" s="61"/>
      <c r="AL1002" s="61"/>
      <c r="AM1002" s="61"/>
      <c r="AN1002" s="61"/>
      <c r="AO1002" s="63"/>
      <c r="AP1002" s="63"/>
      <c r="AQ1002" s="63"/>
      <c r="AR1002" s="63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</row>
    <row r="1003" spans="1:58" ht="12.75">
      <c r="A1003" s="57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62"/>
      <c r="AD1003" s="60"/>
      <c r="AE1003" s="60"/>
      <c r="AF1003" s="60"/>
      <c r="AG1003" s="60"/>
      <c r="AH1003" s="60"/>
      <c r="AI1003" s="61"/>
      <c r="AJ1003" s="60"/>
      <c r="AK1003" s="61"/>
      <c r="AL1003" s="61"/>
      <c r="AM1003" s="61"/>
      <c r="AN1003" s="61"/>
      <c r="AO1003" s="63"/>
      <c r="AP1003" s="63"/>
      <c r="AQ1003" s="63"/>
      <c r="AR1003" s="63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</row>
    <row r="1004" spans="1:58" ht="12.75">
      <c r="A1004" s="57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62"/>
      <c r="AD1004" s="60"/>
      <c r="AE1004" s="60"/>
      <c r="AF1004" s="60"/>
      <c r="AG1004" s="60"/>
      <c r="AH1004" s="60"/>
      <c r="AI1004" s="61"/>
      <c r="AJ1004" s="60"/>
      <c r="AK1004" s="61"/>
      <c r="AL1004" s="61"/>
      <c r="AM1004" s="61"/>
      <c r="AN1004" s="61"/>
      <c r="AO1004" s="63"/>
      <c r="AP1004" s="63"/>
      <c r="AQ1004" s="63"/>
      <c r="AR1004" s="63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</row>
    <row r="1005" spans="1:58" ht="12.75">
      <c r="A1005" s="57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62"/>
      <c r="AD1005" s="60"/>
      <c r="AE1005" s="60"/>
      <c r="AF1005" s="60"/>
      <c r="AG1005" s="60"/>
      <c r="AH1005" s="60"/>
      <c r="AI1005" s="61"/>
      <c r="AJ1005" s="60"/>
      <c r="AK1005" s="61"/>
      <c r="AL1005" s="61"/>
      <c r="AM1005" s="61"/>
      <c r="AN1005" s="61"/>
      <c r="AO1005" s="63"/>
      <c r="AP1005" s="63"/>
      <c r="AQ1005" s="63"/>
      <c r="AR1005" s="63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</row>
    <row r="1006" spans="1:58" ht="12.75">
      <c r="A1006" s="57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62"/>
      <c r="AD1006" s="60"/>
      <c r="AE1006" s="60"/>
      <c r="AF1006" s="60"/>
      <c r="AG1006" s="60"/>
      <c r="AH1006" s="60"/>
      <c r="AI1006" s="61"/>
      <c r="AJ1006" s="60"/>
      <c r="AK1006" s="61"/>
      <c r="AL1006" s="61"/>
      <c r="AM1006" s="61"/>
      <c r="AN1006" s="61"/>
      <c r="AO1006" s="63"/>
      <c r="AP1006" s="63"/>
      <c r="AQ1006" s="63"/>
      <c r="AR1006" s="63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</row>
    <row r="1007" spans="1:58" ht="12.75">
      <c r="A1007" s="57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62"/>
      <c r="AD1007" s="60"/>
      <c r="AE1007" s="60"/>
      <c r="AF1007" s="60"/>
      <c r="AG1007" s="60"/>
      <c r="AH1007" s="60"/>
      <c r="AI1007" s="61"/>
      <c r="AJ1007" s="60"/>
      <c r="AK1007" s="61"/>
      <c r="AL1007" s="61"/>
      <c r="AM1007" s="61"/>
      <c r="AN1007" s="61"/>
      <c r="AO1007" s="63"/>
      <c r="AP1007" s="63"/>
      <c r="AQ1007" s="63"/>
      <c r="AR1007" s="63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</row>
    <row r="1008" spans="1:58" ht="12.75">
      <c r="A1008" s="57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62"/>
      <c r="AD1008" s="60"/>
      <c r="AE1008" s="60"/>
      <c r="AF1008" s="60"/>
      <c r="AG1008" s="60"/>
      <c r="AH1008" s="60"/>
      <c r="AI1008" s="61"/>
      <c r="AJ1008" s="60"/>
      <c r="AK1008" s="61"/>
      <c r="AL1008" s="61"/>
      <c r="AM1008" s="61"/>
      <c r="AN1008" s="61"/>
      <c r="AO1008" s="63"/>
      <c r="AP1008" s="63"/>
      <c r="AQ1008" s="63"/>
      <c r="AR1008" s="63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</row>
    <row r="1009" spans="1:58" ht="12.75">
      <c r="A1009" s="57"/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62"/>
      <c r="AD1009" s="60"/>
      <c r="AE1009" s="60"/>
      <c r="AF1009" s="60"/>
      <c r="AG1009" s="60"/>
      <c r="AH1009" s="60"/>
      <c r="AI1009" s="61"/>
      <c r="AJ1009" s="60"/>
      <c r="AK1009" s="61"/>
      <c r="AL1009" s="61"/>
      <c r="AM1009" s="61"/>
      <c r="AN1009" s="61"/>
      <c r="AO1009" s="63"/>
      <c r="AP1009" s="63"/>
      <c r="AQ1009" s="63"/>
      <c r="AR1009" s="63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2:E6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41.8515625" style="2" bestFit="1" customWidth="1"/>
    <col min="2" max="16384" width="9.140625" style="2" customWidth="1"/>
  </cols>
  <sheetData>
    <row r="2" spans="1:5" ht="12.75">
      <c r="A2" s="2" t="s">
        <v>74</v>
      </c>
      <c r="B2" s="2" t="s">
        <v>75</v>
      </c>
      <c r="C2" s="2" t="s">
        <v>76</v>
      </c>
      <c r="D2" s="2" t="s">
        <v>77</v>
      </c>
      <c r="E2" s="2" t="s">
        <v>78</v>
      </c>
    </row>
    <row r="3" spans="1:5" ht="12.75">
      <c r="A3" s="2" t="s">
        <v>79</v>
      </c>
      <c r="B3" s="2">
        <v>30.4166</v>
      </c>
      <c r="C3" s="2">
        <f>0.6213712*B3</f>
        <v>18.89999924192</v>
      </c>
      <c r="D3" s="2">
        <v>0</v>
      </c>
      <c r="E3" s="2">
        <v>0</v>
      </c>
    </row>
    <row r="4" spans="1:5" ht="12.75">
      <c r="A4" s="2" t="s">
        <v>79</v>
      </c>
      <c r="B4" s="2">
        <v>30.4166</v>
      </c>
      <c r="C4" s="2">
        <f>0.6213712*B4</f>
        <v>18.89999924192</v>
      </c>
      <c r="D4" s="2">
        <v>20</v>
      </c>
      <c r="E4" s="2">
        <v>50</v>
      </c>
    </row>
    <row r="5" spans="1:5" ht="12.75">
      <c r="A5" s="2" t="s">
        <v>80</v>
      </c>
      <c r="B5" s="2">
        <v>14.08</v>
      </c>
      <c r="C5" s="2">
        <f>0.6213712*B5</f>
        <v>8.748906496</v>
      </c>
      <c r="D5" s="2">
        <v>0</v>
      </c>
      <c r="E5" s="2">
        <v>0</v>
      </c>
    </row>
    <row r="6" spans="1:5" ht="12.75">
      <c r="A6" s="2" t="s">
        <v>80</v>
      </c>
      <c r="B6" s="2">
        <v>14.08</v>
      </c>
      <c r="C6" s="2">
        <f>0.6213712*B6</f>
        <v>8.748906496</v>
      </c>
      <c r="D6" s="2">
        <v>20</v>
      </c>
      <c r="E6" s="2">
        <v>50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 Ko</dc:creator>
  <cp:keywords/>
  <dc:description/>
  <cp:lastModifiedBy>Stephen McCracken</cp:lastModifiedBy>
  <dcterms:created xsi:type="dcterms:W3CDTF">2007-02-22T15:47:51Z</dcterms:created>
  <dcterms:modified xsi:type="dcterms:W3CDTF">2009-05-08T21:39:56Z</dcterms:modified>
  <cp:category/>
  <cp:version/>
  <cp:contentType/>
  <cp:contentStatus/>
</cp:coreProperties>
</file>